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15"/>
  </bookViews>
  <sheets>
    <sheet name="分配表" sheetId="2" r:id="rId1"/>
  </sheets>
  <definedNames>
    <definedName name="_xlnm._FilterDatabase" localSheetId="0" hidden="1">分配表!$A$4:$J$5</definedName>
    <definedName name="_xlnm.Print_Titles" localSheetId="0">分配表!$2:$4</definedName>
  </definedNames>
  <calcPr calcId="144525"/>
</workbook>
</file>

<file path=xl/sharedStrings.xml><?xml version="1.0" encoding="utf-8"?>
<sst xmlns="http://schemas.openxmlformats.org/spreadsheetml/2006/main" count="104" uniqueCount="94">
  <si>
    <t>附件</t>
  </si>
  <si>
    <r>
      <rPr>
        <b/>
        <sz val="18"/>
        <color theme="1"/>
        <rFont val="宋体"/>
        <charset val="134"/>
      </rPr>
      <t>卢氏县</t>
    </r>
    <r>
      <rPr>
        <b/>
        <u/>
        <sz val="18"/>
        <color theme="1"/>
        <rFont val="宋体"/>
        <charset val="134"/>
      </rPr>
      <t>2023</t>
    </r>
    <r>
      <rPr>
        <b/>
        <sz val="18"/>
        <color theme="1"/>
        <rFont val="宋体"/>
        <charset val="134"/>
      </rPr>
      <t>年第</t>
    </r>
    <r>
      <rPr>
        <b/>
        <u/>
        <sz val="18"/>
        <color theme="1"/>
        <rFont val="宋体"/>
        <charset val="134"/>
      </rPr>
      <t>15</t>
    </r>
    <r>
      <rPr>
        <b/>
        <sz val="18"/>
        <color theme="1"/>
        <rFont val="宋体"/>
        <charset val="134"/>
      </rPr>
      <t>批统筹整合资金分配表</t>
    </r>
  </si>
  <si>
    <t xml:space="preserve">   时间：2023年10月13日                                                                                        单位：万元</t>
  </si>
  <si>
    <t>序号</t>
  </si>
  <si>
    <t>项目名称</t>
  </si>
  <si>
    <t>建设地点</t>
  </si>
  <si>
    <t>资金规模</t>
  </si>
  <si>
    <t>建设内容</t>
  </si>
  <si>
    <t>实施单位</t>
  </si>
  <si>
    <t>合计</t>
  </si>
  <si>
    <t>中央</t>
  </si>
  <si>
    <t>省</t>
  </si>
  <si>
    <t>市</t>
  </si>
  <si>
    <t>县</t>
  </si>
  <si>
    <t>卢氏县2022年范里镇范里村人居环境整治示范项目</t>
  </si>
  <si>
    <t>范里镇范里村</t>
  </si>
  <si>
    <t>范里村及镇区污水处理设施建设3093米，以及道路路面恢复3093米，道路沿线，公共区域环境治理470.4平方米，及配套污水处理变压器一座及相关配套设施等。</t>
  </si>
  <si>
    <t>范里镇人民政府</t>
  </si>
  <si>
    <t>卢氏县2022年范里镇新庄村人居环境整治示范项目</t>
  </si>
  <si>
    <t>范里镇新庄村</t>
  </si>
  <si>
    <t>新庄村村内空间、坑塘沟渠整治、道路修复、公共区域环境治理及村内基础设施配套提升等。</t>
  </si>
  <si>
    <t>卢氏县2022年汤河乡汤河村人居环境整治示范项目</t>
  </si>
  <si>
    <t>汤河乡汤河村</t>
  </si>
  <si>
    <t>1.拆除、修缮残垣断壁5处计4810平方米2.汤河村巷道、水毁场地硬化1200平方米3.购置绿皮垃圾箱，进行垃圾清运。</t>
  </si>
  <si>
    <t>汤河乡人民政府</t>
  </si>
  <si>
    <t>卢氏县2023年沙河乡留书村预制品厂房建设项目</t>
  </si>
  <si>
    <t>沙河乡沙河村</t>
  </si>
  <si>
    <t>建设钢构厂房500平方米，购置搅拌机1台，振动床2台，模具800套等。</t>
  </si>
  <si>
    <t>沙河乡人民政府</t>
  </si>
  <si>
    <t>卢氏县2022年沙河乡寨子村人居环境整治示范项目</t>
  </si>
  <si>
    <t>沙河乡寨子村</t>
  </si>
  <si>
    <t>坑塘沟渠治理两处共计2500㎡，巷道硬化13800㎡等。</t>
  </si>
  <si>
    <t>卢氏县2022年横涧乡横涧村人居环境整治示范项目</t>
  </si>
  <si>
    <t>横涧乡横涧村</t>
  </si>
  <si>
    <t>垃圾污水治理6000立方，污水支管网1000米，坑渠治理300米，街道弱电改迁500米，硬化3500米。</t>
  </si>
  <si>
    <t>横涧乡人民政府</t>
  </si>
  <si>
    <t>卢氏县2022年木桐乡木桐村人居环境整治示范项目</t>
  </si>
  <si>
    <t>木桐乡木桐村</t>
  </si>
  <si>
    <t>1、村中巷道及空闲地硬化6200平方米；2、杨树沟河道整治920米，后木桐沟河道整治1000米，蒋家沟河道整治2000米等。3、对主干道、巷道等拆除残垣断壁和修缮5400平方米；</t>
  </si>
  <si>
    <t>木桐乡人民政府</t>
  </si>
  <si>
    <t>卢氏县2022年狮子坪乡狮子坪村人居环境整治示范项目</t>
  </si>
  <si>
    <t>狮子坪乡狮子坪村</t>
  </si>
  <si>
    <t>铺设污水管网700米、坑塘治理2000平方、道路沿线治理1000米等。</t>
  </si>
  <si>
    <t>狮子坪乡人民政府</t>
  </si>
  <si>
    <t>卢氏县2023年官道口镇新坪村村集体经济产业配套建设项目</t>
  </si>
  <si>
    <t>官道口镇新坪村</t>
  </si>
  <si>
    <t>提升改造村集体果品采摘园生产道路1500余米，建设采摘步道500米，建设果园围栏500米，建设果园采摘周转平台300㎡等</t>
  </si>
  <si>
    <t>官道口镇人民政府</t>
  </si>
  <si>
    <t>卢氏县农村人居环境改善项目</t>
  </si>
  <si>
    <t>全县</t>
  </si>
  <si>
    <t>该项目依据人居环境提升改造奖补办法对全县19个乡镇人居环境整治情况进行奖补，各乡镇按照要求用于建设农村公厕、道路、污水治理等必要的基础设施建设，计划在全县新修建公厕104座，改建公厕56座等。</t>
  </si>
  <si>
    <t>卢氏县2023年徐家湾乡丰太村豆制品生产设备建设项目</t>
  </si>
  <si>
    <t>徐家湾乡丰太村</t>
  </si>
  <si>
    <t>采购豆腐加工设备及豆制品包装设备一套（含液化气锅炉、搅渣机、三项磨、管道抽浆、真空机、晾架等设备）</t>
  </si>
  <si>
    <t>徐家湾乡人民政府</t>
  </si>
  <si>
    <t>徐家湾乡</t>
  </si>
  <si>
    <t>卢氏县2022年五里川镇古墓窑村人居环境示范建设项目</t>
  </si>
  <si>
    <t>五里川镇古基窑村</t>
  </si>
  <si>
    <t>铺设污水管网1.2千米；检查井21个，140立方污水沉淀池1座；沟渠整治1.2千米。</t>
  </si>
  <si>
    <t>五里川镇人民政府</t>
  </si>
  <si>
    <t>卢氏县2022年杜关镇杜荆村人居环境整治示范项目</t>
  </si>
  <si>
    <t>杜关镇杜荆村</t>
  </si>
  <si>
    <t>采购铁皮垃圾箱10个，拆除破损路面430㎡；整修道路面3500㎡，C25混凝土路面430㎡；路缘石1450m；防护网1300m;排水渠250m;铺设透水砖120㎡;水源改造含配套管线1处；垃圾清运65吨，污水坑塘治理12处，路域环境治理1700㎡；巷道硬化4000㎡。</t>
  </si>
  <si>
    <t>杜关镇人民政府</t>
  </si>
  <si>
    <t>卢氏县2023年城南文旅康养生态休闲观光园建设配套项目</t>
  </si>
  <si>
    <t>文峪乡南窑村</t>
  </si>
  <si>
    <t>1000亩规划配套设施，配套300立方饮用蓄水池1座，300m³农业灌溉水池一座，配套灌溉设施，饮水管道1000米，生态护坝600米，管理房200平方，4.5-5米宽园区混凝土道路3000米，配套电力及网络设备等</t>
  </si>
  <si>
    <t>文峪乡人民政府</t>
  </si>
  <si>
    <t>卢氏县2023年瓦窑沟乡观沟村民宿改造项目</t>
  </si>
  <si>
    <t>瓦窑沟乡观沟村</t>
  </si>
  <si>
    <t>对原观沟村村集体房屋进行升级改造，计划改造出标准间7间总面积180平方米。配备相关设施。</t>
  </si>
  <si>
    <t>瓦窑沟乡人民政府</t>
  </si>
  <si>
    <t>卢氏县2022年瓦窑沟乡瓦窑沟村人居环境整治示范项目</t>
  </si>
  <si>
    <t>瓦窑沟乡瓦窑沟村</t>
  </si>
  <si>
    <t>在瓦窑沟村铺设、修复产业道路1020米3800平方、治理坑塘2100立方米、修复瓦窑沟村污水支管网修复106米，入户道路修复硬化1500平方米。对瓦窑沟村危桥进行改造提升，瓦窑沟村垃圾收集、清运等。</t>
  </si>
  <si>
    <t>卢氏县2023年官坡镇兰草村军事拓展训练基地建设项目</t>
  </si>
  <si>
    <t>官坡镇兰草村</t>
  </si>
  <si>
    <t>在兰草村建成占地5亩的军事拓展训练基地一处。其中主要包括：心里训练场、体能训练场、团队协作训练场等。</t>
  </si>
  <si>
    <t>官坡镇人民政府</t>
  </si>
  <si>
    <t>卢氏县2022年官坡镇官坡村人居环境整治示范项目</t>
  </si>
  <si>
    <t>官坡镇官坡村</t>
  </si>
  <si>
    <t>1、污水管网；2、巷道硬化1000米；3、官坡河官坡村坑塘治理、垃圾清运。</t>
  </si>
  <si>
    <t>卢氏县2022年双槐树乡西川村人居环境整治示范项目</t>
  </si>
  <si>
    <t>双槐树乡西川村</t>
  </si>
  <si>
    <t>修建31米液压坝1道，对西川村集镇公路沿线23座及新区35座房屋进行保温防水处理，铺设透水砖1269平方米。</t>
  </si>
  <si>
    <t>双槐树乡人民政府</t>
  </si>
  <si>
    <t>卢氏县2023年金融帮扶贴息资金项目</t>
  </si>
  <si>
    <t>对全县贫困户、带贫企业、带贫合作社的金融扶贫贷款进行贴息。</t>
  </si>
  <si>
    <t>卢氏县金融服务中心</t>
  </si>
  <si>
    <t>卢氏县2023年烟叶产业配套烤房建设项目</t>
  </si>
  <si>
    <t>官道口、杜关、东明等11个乡镇</t>
  </si>
  <si>
    <t>新建生物质燃料烤房535座。其中：官道口80座、杜关72座、东明34座、范里128座、文峪30座、横涧32座、沙河72座、潘河38座、木桐10座、官坡20座、双槐树乡19座。</t>
  </si>
  <si>
    <t>卢氏县烟叶生产服务中心</t>
  </si>
  <si>
    <t>备    注：每个具体项目建设情况由实施单位另行公告公示。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</si>
</sst>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62">
    <font>
      <sz val="11"/>
      <color theme="1"/>
      <name val="Tahoma"/>
      <charset val="134"/>
    </font>
    <font>
      <b/>
      <sz val="11"/>
      <color theme="1"/>
      <name val="Tahoma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Tahoma"/>
      <charset val="134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indexed="63"/>
      <name val="宋体"/>
      <charset val="134"/>
    </font>
    <font>
      <sz val="10"/>
      <name val="Arial"/>
      <charset val="134"/>
    </font>
    <font>
      <b/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indexed="54"/>
      <name val="宋体"/>
      <charset val="134"/>
    </font>
    <font>
      <sz val="11"/>
      <color indexed="19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53"/>
      <name val="宋体"/>
      <charset val="134"/>
    </font>
    <font>
      <sz val="11"/>
      <color rgb="FFFA7D00"/>
      <name val="宋体"/>
      <charset val="134"/>
      <scheme val="minor"/>
    </font>
    <font>
      <b/>
      <sz val="18"/>
      <color indexed="54"/>
      <name val="宋体"/>
      <charset val="134"/>
    </font>
    <font>
      <b/>
      <sz val="15"/>
      <color indexed="54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53"/>
      <name val="宋体"/>
      <charset val="134"/>
    </font>
    <font>
      <b/>
      <sz val="11"/>
      <color theme="1"/>
      <name val="宋体"/>
      <charset val="134"/>
      <scheme val="minor"/>
    </font>
    <font>
      <b/>
      <u/>
      <sz val="18"/>
      <color theme="1"/>
      <name val="宋体"/>
      <charset val="134"/>
    </font>
  </fonts>
  <fills count="6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3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  <xf numFmtId="9" fontId="27" fillId="0" borderId="0" applyFon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9" fillId="0" borderId="0" applyBorder="0"/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6" fillId="4" borderId="11" applyNumberFormat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38" fillId="41" borderId="15" applyNumberFormat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39" fillId="0" borderId="0"/>
    <xf numFmtId="0" fontId="32" fillId="45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0" borderId="0"/>
    <xf numFmtId="0" fontId="7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40" fillId="5" borderId="1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44" fillId="3" borderId="10" applyNumberFormat="0" applyAlignment="0" applyProtection="0">
      <alignment vertical="center"/>
    </xf>
    <xf numFmtId="0" fontId="45" fillId="4" borderId="10" applyNumberFormat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27" fillId="0" borderId="0"/>
    <xf numFmtId="0" fontId="14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4" fillId="60" borderId="0" applyNumberFormat="0" applyBorder="0" applyAlignment="0" applyProtection="0">
      <alignment vertical="center"/>
    </xf>
    <xf numFmtId="0" fontId="27" fillId="0" borderId="0">
      <alignment vertical="center"/>
    </xf>
    <xf numFmtId="0" fontId="32" fillId="0" borderId="0">
      <alignment vertical="center"/>
    </xf>
    <xf numFmtId="0" fontId="35" fillId="21" borderId="0" applyNumberFormat="0" applyBorder="0" applyAlignment="0" applyProtection="0">
      <alignment vertical="center"/>
    </xf>
    <xf numFmtId="0" fontId="55" fillId="48" borderId="0" applyNumberFormat="0" applyBorder="0" applyAlignment="0" applyProtection="0">
      <alignment vertical="center"/>
    </xf>
    <xf numFmtId="0" fontId="56" fillId="35" borderId="23" applyNumberFormat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8" fillId="56" borderId="25" applyNumberFormat="0" applyAlignment="0" applyProtection="0">
      <alignment vertical="center"/>
    </xf>
    <xf numFmtId="0" fontId="59" fillId="41" borderId="23" applyNumberFormat="0" applyAlignment="0" applyProtection="0">
      <alignment vertical="center"/>
    </xf>
    <xf numFmtId="0" fontId="33" fillId="61" borderId="0" applyNumberFormat="0" applyBorder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28" fillId="2" borderId="7" applyNumberFormat="0" applyFont="0" applyAlignment="0" applyProtection="0">
      <alignment vertical="center"/>
    </xf>
    <xf numFmtId="0" fontId="32" fillId="36" borderId="26" applyNumberFormat="0" applyFont="0" applyAlignment="0" applyProtection="0">
      <alignment vertical="center"/>
    </xf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12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</cellXfs>
  <cellStyles count="1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3 2 24" xfId="49"/>
    <cellStyle name="百分比 2 6 3 10" xfId="50"/>
    <cellStyle name="百分比 2 5 14" xfId="51"/>
    <cellStyle name="20% - 强调文字颜色 1 2" xfId="52"/>
    <cellStyle name="常规 5 6 2 27" xfId="53"/>
    <cellStyle name="解释性文本 2 3" xfId="54"/>
    <cellStyle name="标题 5" xfId="55"/>
    <cellStyle name="20% - 强调文字颜色 1 2 2 2" xfId="56"/>
    <cellStyle name="60% - 强调文字颜色 4 2 2 2" xfId="57"/>
    <cellStyle name="20% - 强调文字颜色 2 2 2" xfId="58"/>
    <cellStyle name="解释性文本 2 2" xfId="59"/>
    <cellStyle name="40% - 强调文字颜色 4 2" xfId="60"/>
    <cellStyle name="60% - 强调文字颜色 4 2 3" xfId="61"/>
    <cellStyle name="40% - 强调文字颜色 2 2" xfId="62"/>
    <cellStyle name="40% - 强调文字颜色 1 2 2 2 2 2" xfId="63"/>
    <cellStyle name="输出 2" xfId="64"/>
    <cellStyle name="60% - 强调文字颜色 5 2 2 2" xfId="65"/>
    <cellStyle name="适中 2" xfId="66"/>
    <cellStyle name="20% - 强调文字颜色 2 2" xfId="67"/>
    <cellStyle name="输出 2 2" xfId="68"/>
    <cellStyle name="60% - 强调文字颜色 1 2 2 2" xfId="69"/>
    <cellStyle name="20% - 强调文字颜色 3 2" xfId="70"/>
    <cellStyle name="20% - 强调文字颜色 3 2 2" xfId="71"/>
    <cellStyle name="20% - 强调文字颜色 4 2" xfId="72"/>
    <cellStyle name="常规 6 10" xfId="73"/>
    <cellStyle name="40% - 强调文字颜色 3 2 2 2 3" xfId="74"/>
    <cellStyle name="20% - 强调文字颜色 5 2" xfId="75"/>
    <cellStyle name="常规 4 2 6 4" xfId="76"/>
    <cellStyle name="20% - 强调文字颜色 6 2" xfId="77"/>
    <cellStyle name="20% - 强调文字颜色 6 2 2" xfId="78"/>
    <cellStyle name="40% - 强调文字颜色 1 2" xfId="79"/>
    <cellStyle name="40% - 强调文字颜色 2 2 2" xfId="80"/>
    <cellStyle name="60% - 强调文字颜色 5 2" xfId="81"/>
    <cellStyle name="40% - 强调文字颜色 3 2" xfId="82"/>
    <cellStyle name="40% - 强调文字颜色 4 2 2" xfId="83"/>
    <cellStyle name="检查单元格 2" xfId="84"/>
    <cellStyle name="40% - 强调文字颜色 5 2" xfId="85"/>
    <cellStyle name="好 2 3" xfId="86"/>
    <cellStyle name="标题 2 2 2" xfId="87"/>
    <cellStyle name="40% - 强调文字颜色 6 2" xfId="88"/>
    <cellStyle name="适中 2 2" xfId="89"/>
    <cellStyle name="60% - 强调文字颜色 1 2" xfId="90"/>
    <cellStyle name="60% - 强调文字颜色 2 2" xfId="91"/>
    <cellStyle name="60% - 强调文字颜色 3 2" xfId="92"/>
    <cellStyle name="60% - 强调文字颜色 3 2 2" xfId="93"/>
    <cellStyle name="强调文字颜色 2 2 3" xfId="94"/>
    <cellStyle name="强调文字颜色 3 2 3" xfId="95"/>
    <cellStyle name="60% - 强调文字颜色 6 2" xfId="96"/>
    <cellStyle name="强调文字颜色 5 2 3" xfId="97"/>
    <cellStyle name="输入 2" xfId="98"/>
    <cellStyle name="计算 2 3" xfId="99"/>
    <cellStyle name="强调文字颜色 5 2 2" xfId="100"/>
    <cellStyle name="标题 3 2 2 2" xfId="101"/>
    <cellStyle name="警告文本 2 2" xfId="102"/>
    <cellStyle name="警告文本 2 3" xfId="103"/>
    <cellStyle name="强调文字颜色 3 2 2" xfId="104"/>
    <cellStyle name="标题 4 2 2 2" xfId="105"/>
    <cellStyle name="强调文字颜色 6 2 2" xfId="106"/>
    <cellStyle name="强调文字颜色 6 2 3" xfId="107"/>
    <cellStyle name="标题 1 2" xfId="108"/>
    <cellStyle name="强调文字颜色 1 2 2 2" xfId="109"/>
    <cellStyle name="标题 3 2 3" xfId="110"/>
    <cellStyle name="强调文字颜色 2 2 2" xfId="111"/>
    <cellStyle name="强调文字颜色 1 2" xfId="112"/>
    <cellStyle name="链接单元格 2 2" xfId="113"/>
    <cellStyle name="链接单元格 2 3" xfId="114"/>
    <cellStyle name="常规 11" xfId="115"/>
    <cellStyle name="标题 2 2 3" xfId="116"/>
    <cellStyle name="标题 5 2 2" xfId="117"/>
    <cellStyle name="标题 1 2 2" xfId="118"/>
    <cellStyle name="差 2" xfId="119"/>
    <cellStyle name="差 2 2" xfId="120"/>
    <cellStyle name="常规 2" xfId="121"/>
    <cellStyle name="常规 2 22" xfId="122"/>
    <cellStyle name="强调文字颜色 4 2" xfId="123"/>
    <cellStyle name="好 2 2" xfId="124"/>
    <cellStyle name="输入 2 2" xfId="125"/>
    <cellStyle name="汇总 2 2 2" xfId="126"/>
    <cellStyle name="检查单元格 2 2" xfId="127"/>
    <cellStyle name="计算 2 2 2" xfId="128"/>
    <cellStyle name="强调文字颜色 4 2 2 2" xfId="129"/>
    <cellStyle name="汇总 2" xfId="130"/>
    <cellStyle name="注释 2" xfId="131"/>
    <cellStyle name="注释 2 2" xfId="13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0"/>
  <sheetViews>
    <sheetView tabSelected="1" workbookViewId="0">
      <selection activeCell="I6" sqref="I6:I27"/>
    </sheetView>
  </sheetViews>
  <sheetFormatPr defaultColWidth="9" defaultRowHeight="14.25"/>
  <cols>
    <col min="1" max="1" width="4.375" style="2" customWidth="1"/>
    <col min="2" max="2" width="17.5" style="3" customWidth="1"/>
    <col min="3" max="3" width="9.75" style="4" customWidth="1"/>
    <col min="4" max="4" width="13" style="2" customWidth="1"/>
    <col min="5" max="5" width="11" style="2" customWidth="1"/>
    <col min="6" max="6" width="8.5" style="2" customWidth="1"/>
    <col min="7" max="7" width="10.5" style="2" customWidth="1"/>
    <col min="8" max="8" width="7.375" style="2" customWidth="1"/>
    <col min="9" max="9" width="36.875" style="5" customWidth="1"/>
    <col min="10" max="10" width="9.25" style="2" customWidth="1"/>
  </cols>
  <sheetData>
    <row r="1" ht="14" customHeight="1" spans="1:1">
      <c r="A1" s="2" t="s">
        <v>0</v>
      </c>
    </row>
    <row r="2" ht="20" customHeight="1" spans="1:10">
      <c r="A2" s="6" t="s">
        <v>1</v>
      </c>
      <c r="B2" s="6"/>
      <c r="C2" s="7"/>
      <c r="D2" s="6"/>
      <c r="E2" s="6"/>
      <c r="F2" s="6"/>
      <c r="G2" s="6"/>
      <c r="H2" s="6"/>
      <c r="I2" s="27"/>
      <c r="J2" s="6"/>
    </row>
    <row r="3" ht="17.25" customHeight="1" spans="1:10">
      <c r="A3" s="8" t="s">
        <v>2</v>
      </c>
      <c r="B3" s="8"/>
      <c r="C3" s="9"/>
      <c r="D3" s="8"/>
      <c r="E3" s="8"/>
      <c r="F3" s="8"/>
      <c r="G3" s="8"/>
      <c r="H3" s="8"/>
      <c r="I3" s="8"/>
      <c r="J3" s="8"/>
    </row>
    <row r="4" ht="18" customHeight="1" spans="1:10">
      <c r="A4" s="10" t="s">
        <v>3</v>
      </c>
      <c r="B4" s="11" t="s">
        <v>4</v>
      </c>
      <c r="C4" s="12" t="s">
        <v>5</v>
      </c>
      <c r="D4" s="13" t="s">
        <v>6</v>
      </c>
      <c r="E4" s="14"/>
      <c r="F4" s="14"/>
      <c r="G4" s="14"/>
      <c r="H4" s="15"/>
      <c r="I4" s="18" t="s">
        <v>7</v>
      </c>
      <c r="J4" s="10" t="s">
        <v>8</v>
      </c>
    </row>
    <row r="5" ht="18" customHeight="1" spans="1:10">
      <c r="A5" s="16"/>
      <c r="B5" s="11"/>
      <c r="C5" s="17"/>
      <c r="D5" s="13" t="s">
        <v>9</v>
      </c>
      <c r="E5" s="18" t="s">
        <v>10</v>
      </c>
      <c r="F5" s="18" t="s">
        <v>11</v>
      </c>
      <c r="G5" s="18" t="s">
        <v>12</v>
      </c>
      <c r="H5" s="18" t="s">
        <v>13</v>
      </c>
      <c r="I5" s="18"/>
      <c r="J5" s="16"/>
    </row>
    <row r="6" customFormat="1" ht="125" customHeight="1" spans="1:10">
      <c r="A6" s="16">
        <v>1</v>
      </c>
      <c r="B6" s="19" t="s">
        <v>14</v>
      </c>
      <c r="C6" s="20" t="s">
        <v>15</v>
      </c>
      <c r="D6" s="21">
        <v>240</v>
      </c>
      <c r="E6" s="21"/>
      <c r="F6" s="22"/>
      <c r="G6" s="22"/>
      <c r="H6" s="22">
        <v>240</v>
      </c>
      <c r="I6" s="28" t="s">
        <v>16</v>
      </c>
      <c r="J6" s="28" t="s">
        <v>17</v>
      </c>
    </row>
    <row r="7" customFormat="1" ht="125" customHeight="1" spans="1:10">
      <c r="A7" s="16">
        <v>2</v>
      </c>
      <c r="B7" s="19" t="s">
        <v>18</v>
      </c>
      <c r="C7" s="20" t="s">
        <v>19</v>
      </c>
      <c r="D7" s="21">
        <v>80</v>
      </c>
      <c r="E7" s="21"/>
      <c r="F7" s="22"/>
      <c r="G7" s="22"/>
      <c r="H7" s="22">
        <v>80</v>
      </c>
      <c r="I7" s="28" t="s">
        <v>20</v>
      </c>
      <c r="J7" s="28" t="s">
        <v>17</v>
      </c>
    </row>
    <row r="8" s="1" customFormat="1" ht="125" customHeight="1" spans="1:10">
      <c r="A8" s="16">
        <v>3</v>
      </c>
      <c r="B8" s="19" t="s">
        <v>21</v>
      </c>
      <c r="C8" s="20" t="s">
        <v>22</v>
      </c>
      <c r="D8" s="21">
        <v>181</v>
      </c>
      <c r="E8" s="19"/>
      <c r="F8" s="22"/>
      <c r="G8" s="22"/>
      <c r="H8" s="22">
        <v>181</v>
      </c>
      <c r="I8" s="28" t="s">
        <v>23</v>
      </c>
      <c r="J8" s="28" t="s">
        <v>24</v>
      </c>
    </row>
    <row r="9" s="1" customFormat="1" ht="125" customHeight="1" spans="1:10">
      <c r="A9" s="16">
        <v>4</v>
      </c>
      <c r="B9" s="23" t="s">
        <v>25</v>
      </c>
      <c r="C9" s="19" t="s">
        <v>26</v>
      </c>
      <c r="D9" s="21">
        <v>15</v>
      </c>
      <c r="E9" s="22">
        <v>15</v>
      </c>
      <c r="F9" s="22"/>
      <c r="G9" s="22"/>
      <c r="H9" s="22"/>
      <c r="I9" s="29" t="s">
        <v>27</v>
      </c>
      <c r="J9" s="28" t="s">
        <v>28</v>
      </c>
    </row>
    <row r="10" s="1" customFormat="1" ht="125" customHeight="1" spans="1:16">
      <c r="A10" s="16">
        <v>5</v>
      </c>
      <c r="B10" s="19" t="s">
        <v>29</v>
      </c>
      <c r="C10" s="20" t="s">
        <v>30</v>
      </c>
      <c r="D10" s="21">
        <v>236.8</v>
      </c>
      <c r="E10" s="22"/>
      <c r="F10" s="22"/>
      <c r="G10" s="22"/>
      <c r="H10" s="22">
        <v>236.8</v>
      </c>
      <c r="I10" s="30" t="s">
        <v>31</v>
      </c>
      <c r="J10" s="28" t="s">
        <v>28</v>
      </c>
      <c r="L10"/>
      <c r="M10"/>
      <c r="N10"/>
      <c r="O10"/>
      <c r="P10"/>
    </row>
    <row r="11" s="1" customFormat="1" ht="125" customHeight="1" spans="1:16">
      <c r="A11" s="16">
        <v>6</v>
      </c>
      <c r="B11" s="19" t="s">
        <v>32</v>
      </c>
      <c r="C11" s="20" t="s">
        <v>33</v>
      </c>
      <c r="D11" s="21">
        <v>180</v>
      </c>
      <c r="E11" s="22"/>
      <c r="F11" s="22"/>
      <c r="G11" s="22"/>
      <c r="H11" s="22">
        <v>180</v>
      </c>
      <c r="I11" s="28" t="s">
        <v>34</v>
      </c>
      <c r="J11" s="28" t="s">
        <v>35</v>
      </c>
      <c r="L11"/>
      <c r="M11"/>
      <c r="N11"/>
      <c r="O11"/>
      <c r="P11"/>
    </row>
    <row r="12" s="1" customFormat="1" ht="125" customHeight="1" spans="1:16">
      <c r="A12" s="16">
        <v>7</v>
      </c>
      <c r="B12" s="19" t="s">
        <v>36</v>
      </c>
      <c r="C12" s="20" t="s">
        <v>37</v>
      </c>
      <c r="D12" s="21">
        <v>60</v>
      </c>
      <c r="E12" s="22"/>
      <c r="F12" s="22"/>
      <c r="G12" s="22"/>
      <c r="H12" s="22">
        <v>60</v>
      </c>
      <c r="I12" s="28" t="s">
        <v>38</v>
      </c>
      <c r="J12" s="28" t="s">
        <v>39</v>
      </c>
      <c r="L12"/>
      <c r="M12"/>
      <c r="N12"/>
      <c r="O12"/>
      <c r="P12"/>
    </row>
    <row r="13" s="1" customFormat="1" ht="125" customHeight="1" spans="1:16">
      <c r="A13" s="16">
        <v>8</v>
      </c>
      <c r="B13" s="19" t="s">
        <v>40</v>
      </c>
      <c r="C13" s="20" t="s">
        <v>41</v>
      </c>
      <c r="D13" s="21">
        <v>60</v>
      </c>
      <c r="E13" s="22"/>
      <c r="F13" s="22"/>
      <c r="G13" s="22"/>
      <c r="H13" s="22">
        <v>60</v>
      </c>
      <c r="I13" s="28" t="s">
        <v>42</v>
      </c>
      <c r="J13" s="28" t="s">
        <v>43</v>
      </c>
      <c r="L13"/>
      <c r="M13"/>
      <c r="N13"/>
      <c r="O13"/>
      <c r="P13"/>
    </row>
    <row r="14" s="1" customFormat="1" ht="125" customHeight="1" spans="1:16">
      <c r="A14" s="16">
        <v>9</v>
      </c>
      <c r="B14" s="19" t="s">
        <v>44</v>
      </c>
      <c r="C14" s="19" t="s">
        <v>45</v>
      </c>
      <c r="D14" s="21">
        <v>14.91</v>
      </c>
      <c r="E14" s="22">
        <v>14.91</v>
      </c>
      <c r="F14" s="22"/>
      <c r="G14" s="22"/>
      <c r="H14" s="22"/>
      <c r="I14" s="29" t="s">
        <v>46</v>
      </c>
      <c r="J14" s="28" t="s">
        <v>47</v>
      </c>
      <c r="L14"/>
      <c r="M14"/>
      <c r="N14"/>
      <c r="O14"/>
      <c r="P14"/>
    </row>
    <row r="15" s="1" customFormat="1" ht="125" customHeight="1" spans="1:16">
      <c r="A15" s="16">
        <v>10</v>
      </c>
      <c r="B15" s="19" t="s">
        <v>48</v>
      </c>
      <c r="C15" s="19" t="s">
        <v>49</v>
      </c>
      <c r="D15" s="21">
        <v>81</v>
      </c>
      <c r="E15" s="22"/>
      <c r="F15" s="22"/>
      <c r="G15" s="22"/>
      <c r="H15" s="22">
        <v>81</v>
      </c>
      <c r="I15" s="28" t="s">
        <v>50</v>
      </c>
      <c r="J15" s="28" t="s">
        <v>47</v>
      </c>
      <c r="L15"/>
      <c r="M15"/>
      <c r="N15"/>
      <c r="O15"/>
      <c r="P15"/>
    </row>
    <row r="16" s="1" customFormat="1" ht="125" customHeight="1" spans="1:16">
      <c r="A16" s="16">
        <v>11</v>
      </c>
      <c r="B16" s="19" t="s">
        <v>51</v>
      </c>
      <c r="C16" s="19" t="s">
        <v>52</v>
      </c>
      <c r="D16" s="21">
        <v>15</v>
      </c>
      <c r="E16" s="22">
        <v>15</v>
      </c>
      <c r="F16" s="22"/>
      <c r="G16" s="22"/>
      <c r="H16" s="22"/>
      <c r="I16" s="29" t="s">
        <v>53</v>
      </c>
      <c r="J16" s="28" t="s">
        <v>54</v>
      </c>
      <c r="L16"/>
      <c r="M16"/>
      <c r="N16"/>
      <c r="O16"/>
      <c r="P16"/>
    </row>
    <row r="17" s="1" customFormat="1" ht="125" customHeight="1" spans="1:16">
      <c r="A17" s="16">
        <v>12</v>
      </c>
      <c r="B17" s="19" t="s">
        <v>48</v>
      </c>
      <c r="C17" s="19" t="s">
        <v>55</v>
      </c>
      <c r="D17" s="21">
        <v>65.5</v>
      </c>
      <c r="E17" s="22"/>
      <c r="F17" s="22"/>
      <c r="G17" s="22"/>
      <c r="H17" s="22">
        <v>65.5</v>
      </c>
      <c r="I17" s="28" t="s">
        <v>50</v>
      </c>
      <c r="J17" s="28" t="s">
        <v>54</v>
      </c>
      <c r="L17"/>
      <c r="M17"/>
      <c r="N17"/>
      <c r="O17"/>
      <c r="P17"/>
    </row>
    <row r="18" s="1" customFormat="1" ht="125" customHeight="1" spans="1:16">
      <c r="A18" s="16">
        <v>13</v>
      </c>
      <c r="B18" s="19" t="s">
        <v>56</v>
      </c>
      <c r="C18" s="20" t="s">
        <v>57</v>
      </c>
      <c r="D18" s="21">
        <v>236</v>
      </c>
      <c r="E18" s="22"/>
      <c r="F18" s="22"/>
      <c r="G18" s="22"/>
      <c r="H18" s="22">
        <v>236</v>
      </c>
      <c r="I18" s="28" t="s">
        <v>58</v>
      </c>
      <c r="J18" s="28" t="s">
        <v>59</v>
      </c>
      <c r="L18"/>
      <c r="M18"/>
      <c r="N18"/>
      <c r="O18"/>
      <c r="P18"/>
    </row>
    <row r="19" s="1" customFormat="1" ht="125" customHeight="1" spans="1:16">
      <c r="A19" s="16">
        <v>14</v>
      </c>
      <c r="B19" s="19" t="s">
        <v>60</v>
      </c>
      <c r="C19" s="20" t="s">
        <v>61</v>
      </c>
      <c r="D19" s="21">
        <v>114</v>
      </c>
      <c r="E19" s="22"/>
      <c r="F19" s="22"/>
      <c r="G19" s="22"/>
      <c r="H19" s="22">
        <v>114</v>
      </c>
      <c r="I19" s="28" t="s">
        <v>62</v>
      </c>
      <c r="J19" s="28" t="s">
        <v>63</v>
      </c>
      <c r="L19"/>
      <c r="M19"/>
      <c r="N19"/>
      <c r="O19"/>
      <c r="P19"/>
    </row>
    <row r="20" s="1" customFormat="1" ht="125" customHeight="1" spans="1:16">
      <c r="A20" s="16">
        <v>15</v>
      </c>
      <c r="B20" s="19" t="s">
        <v>64</v>
      </c>
      <c r="C20" s="20" t="s">
        <v>65</v>
      </c>
      <c r="D20" s="21">
        <v>405</v>
      </c>
      <c r="E20" s="22"/>
      <c r="F20" s="22">
        <v>405</v>
      </c>
      <c r="G20" s="22"/>
      <c r="H20" s="22"/>
      <c r="I20" s="28" t="s">
        <v>66</v>
      </c>
      <c r="J20" s="28" t="s">
        <v>67</v>
      </c>
      <c r="L20"/>
      <c r="M20"/>
      <c r="N20"/>
      <c r="O20"/>
      <c r="P20"/>
    </row>
    <row r="21" s="1" customFormat="1" ht="125" customHeight="1" spans="1:16">
      <c r="A21" s="16">
        <v>16</v>
      </c>
      <c r="B21" s="23" t="s">
        <v>68</v>
      </c>
      <c r="C21" s="23" t="s">
        <v>69</v>
      </c>
      <c r="D21" s="21">
        <v>29.5</v>
      </c>
      <c r="E21" s="22">
        <v>29.5</v>
      </c>
      <c r="F21" s="22"/>
      <c r="G21" s="22"/>
      <c r="H21" s="22"/>
      <c r="I21" s="29" t="s">
        <v>70</v>
      </c>
      <c r="J21" s="28" t="s">
        <v>71</v>
      </c>
      <c r="L21"/>
      <c r="M21"/>
      <c r="N21"/>
      <c r="O21"/>
      <c r="P21"/>
    </row>
    <row r="22" s="1" customFormat="1" ht="125" customHeight="1" spans="1:16">
      <c r="A22" s="16">
        <v>17</v>
      </c>
      <c r="B22" s="19" t="s">
        <v>72</v>
      </c>
      <c r="C22" s="20" t="s">
        <v>73</v>
      </c>
      <c r="D22" s="21">
        <v>236.6</v>
      </c>
      <c r="E22" s="22"/>
      <c r="F22" s="22"/>
      <c r="G22" s="22"/>
      <c r="H22" s="22">
        <v>236.6</v>
      </c>
      <c r="I22" s="28" t="s">
        <v>74</v>
      </c>
      <c r="J22" s="28" t="s">
        <v>71</v>
      </c>
      <c r="L22"/>
      <c r="M22"/>
      <c r="N22"/>
      <c r="O22"/>
      <c r="P22"/>
    </row>
    <row r="23" s="1" customFormat="1" ht="125" customHeight="1" spans="1:16">
      <c r="A23" s="16">
        <v>18</v>
      </c>
      <c r="B23" s="19" t="s">
        <v>75</v>
      </c>
      <c r="C23" s="19" t="s">
        <v>76</v>
      </c>
      <c r="D23" s="21">
        <v>29.88</v>
      </c>
      <c r="E23" s="22">
        <v>29.88</v>
      </c>
      <c r="F23" s="22"/>
      <c r="G23" s="22"/>
      <c r="H23" s="22"/>
      <c r="I23" s="30" t="s">
        <v>77</v>
      </c>
      <c r="J23" s="28" t="s">
        <v>78</v>
      </c>
      <c r="L23"/>
      <c r="M23"/>
      <c r="N23"/>
      <c r="O23"/>
      <c r="P23"/>
    </row>
    <row r="24" s="1" customFormat="1" ht="125" customHeight="1" spans="1:16">
      <c r="A24" s="16">
        <v>19</v>
      </c>
      <c r="B24" s="19" t="s">
        <v>79</v>
      </c>
      <c r="C24" s="20" t="s">
        <v>80</v>
      </c>
      <c r="D24" s="21">
        <v>242</v>
      </c>
      <c r="E24" s="22"/>
      <c r="F24" s="22"/>
      <c r="G24" s="22"/>
      <c r="H24" s="22">
        <v>242</v>
      </c>
      <c r="I24" s="28" t="s">
        <v>81</v>
      </c>
      <c r="J24" s="28" t="s">
        <v>78</v>
      </c>
      <c r="L24"/>
      <c r="M24"/>
      <c r="N24"/>
      <c r="O24"/>
      <c r="P24"/>
    </row>
    <row r="25" s="1" customFormat="1" ht="125" customHeight="1" spans="1:16">
      <c r="A25" s="16">
        <v>20</v>
      </c>
      <c r="B25" s="19" t="s">
        <v>82</v>
      </c>
      <c r="C25" s="20" t="s">
        <v>83</v>
      </c>
      <c r="D25" s="21">
        <v>167.7</v>
      </c>
      <c r="E25" s="22"/>
      <c r="F25" s="22"/>
      <c r="G25" s="22"/>
      <c r="H25" s="22">
        <v>167.7</v>
      </c>
      <c r="I25" s="28" t="s">
        <v>84</v>
      </c>
      <c r="J25" s="28" t="s">
        <v>85</v>
      </c>
      <c r="L25"/>
      <c r="M25"/>
      <c r="N25"/>
      <c r="O25"/>
      <c r="P25"/>
    </row>
    <row r="26" s="1" customFormat="1" ht="125" customHeight="1" spans="1:16">
      <c r="A26" s="16">
        <v>21</v>
      </c>
      <c r="B26" s="19" t="s">
        <v>86</v>
      </c>
      <c r="C26" s="20" t="s">
        <v>49</v>
      </c>
      <c r="D26" s="21">
        <v>156.5</v>
      </c>
      <c r="E26" s="19"/>
      <c r="F26" s="21">
        <v>156.5</v>
      </c>
      <c r="G26" s="21"/>
      <c r="H26" s="21"/>
      <c r="I26" s="28" t="s">
        <v>87</v>
      </c>
      <c r="J26" s="28" t="s">
        <v>88</v>
      </c>
      <c r="L26"/>
      <c r="M26"/>
      <c r="N26"/>
      <c r="O26"/>
      <c r="P26"/>
    </row>
    <row r="27" s="1" customFormat="1" ht="125" customHeight="1" spans="1:16">
      <c r="A27" s="16">
        <v>22</v>
      </c>
      <c r="B27" s="19" t="s">
        <v>89</v>
      </c>
      <c r="C27" s="19" t="s">
        <v>90</v>
      </c>
      <c r="D27" s="21">
        <v>445</v>
      </c>
      <c r="E27" s="21"/>
      <c r="F27" s="21">
        <v>445</v>
      </c>
      <c r="G27" s="21"/>
      <c r="H27" s="21"/>
      <c r="I27" s="28" t="s">
        <v>91</v>
      </c>
      <c r="J27" s="28" t="s">
        <v>92</v>
      </c>
      <c r="L27"/>
      <c r="M27"/>
      <c r="N27"/>
      <c r="O27"/>
      <c r="P27"/>
    </row>
    <row r="28" s="1" customFormat="1" ht="33" customHeight="1" spans="1:16">
      <c r="A28" s="16"/>
      <c r="B28" s="24" t="s">
        <v>9</v>
      </c>
      <c r="C28" s="25"/>
      <c r="D28" s="26">
        <f>SUM(D6:D27)</f>
        <v>3291.39</v>
      </c>
      <c r="E28" s="26">
        <f>SUM(E6:E27)</f>
        <v>104.29</v>
      </c>
      <c r="F28" s="26">
        <f>SUM(F6:F27)</f>
        <v>1006.5</v>
      </c>
      <c r="G28" s="26">
        <f>SUM(G6:G27)</f>
        <v>0</v>
      </c>
      <c r="H28" s="26">
        <v>2180.6</v>
      </c>
      <c r="I28" s="31"/>
      <c r="J28" s="26"/>
      <c r="L28"/>
      <c r="M28"/>
      <c r="N28"/>
      <c r="O28"/>
      <c r="P28"/>
    </row>
    <row r="29" spans="1:10">
      <c r="A29" s="5" t="s">
        <v>93</v>
      </c>
      <c r="B29" s="5"/>
      <c r="C29" s="5"/>
      <c r="D29" s="5"/>
      <c r="E29" s="5"/>
      <c r="F29" s="5"/>
      <c r="G29" s="5"/>
      <c r="H29" s="5"/>
      <c r="J29" s="5"/>
    </row>
    <row r="30" spans="1:10">
      <c r="A30" s="5"/>
      <c r="B30" s="5"/>
      <c r="C30" s="5"/>
      <c r="D30" s="5"/>
      <c r="E30" s="5"/>
      <c r="F30" s="5"/>
      <c r="G30" s="5"/>
      <c r="H30" s="5"/>
      <c r="J30" s="5"/>
    </row>
  </sheetData>
  <mergeCells count="8">
    <mergeCell ref="A2:J2"/>
    <mergeCell ref="A3:J3"/>
    <mergeCell ref="D4:H4"/>
    <mergeCell ref="A4:A5"/>
    <mergeCell ref="B4:B5"/>
    <mergeCell ref="C4:C5"/>
    <mergeCell ref="I4:I5"/>
    <mergeCell ref="J4:J5"/>
  </mergeCells>
  <conditionalFormatting sqref="B6">
    <cfRule type="duplicateValues" dxfId="0" priority="141"/>
    <cfRule type="duplicateValues" dxfId="0" priority="140"/>
  </conditionalFormatting>
  <conditionalFormatting sqref="C6">
    <cfRule type="duplicateValues" dxfId="1" priority="12"/>
  </conditionalFormatting>
  <conditionalFormatting sqref="C7">
    <cfRule type="duplicateValues" dxfId="1" priority="11"/>
  </conditionalFormatting>
  <conditionalFormatting sqref="C8">
    <cfRule type="duplicateValues" dxfId="1" priority="8"/>
  </conditionalFormatting>
  <conditionalFormatting sqref="C9">
    <cfRule type="duplicateValues" dxfId="1" priority="16"/>
  </conditionalFormatting>
  <conditionalFormatting sqref="C10">
    <cfRule type="duplicateValues" dxfId="1" priority="7"/>
  </conditionalFormatting>
  <conditionalFormatting sqref="C11">
    <cfRule type="duplicateValues" dxfId="1" priority="5"/>
  </conditionalFormatting>
  <conditionalFormatting sqref="C12">
    <cfRule type="duplicateValues" dxfId="1" priority="1"/>
  </conditionalFormatting>
  <conditionalFormatting sqref="C13">
    <cfRule type="duplicateValues" dxfId="1" priority="2"/>
  </conditionalFormatting>
  <conditionalFormatting sqref="C18">
    <cfRule type="duplicateValues" dxfId="1" priority="10"/>
  </conditionalFormatting>
  <conditionalFormatting sqref="C19">
    <cfRule type="duplicateValues" dxfId="1" priority="9"/>
  </conditionalFormatting>
  <conditionalFormatting sqref="C20">
    <cfRule type="duplicateValues" dxfId="1" priority="15"/>
  </conditionalFormatting>
  <conditionalFormatting sqref="C21">
    <cfRule type="duplicateValues" dxfId="1" priority="19"/>
  </conditionalFormatting>
  <conditionalFormatting sqref="C22">
    <cfRule type="duplicateValues" dxfId="1" priority="6"/>
  </conditionalFormatting>
  <conditionalFormatting sqref="C23">
    <cfRule type="duplicateValues" dxfId="1" priority="17"/>
  </conditionalFormatting>
  <conditionalFormatting sqref="C24">
    <cfRule type="duplicateValues" dxfId="1" priority="4"/>
  </conditionalFormatting>
  <conditionalFormatting sqref="C25">
    <cfRule type="duplicateValues" dxfId="1" priority="3"/>
  </conditionalFormatting>
  <conditionalFormatting sqref="C26">
    <cfRule type="duplicateValues" dxfId="1" priority="13"/>
  </conditionalFormatting>
  <conditionalFormatting sqref="C27">
    <cfRule type="duplicateValues" dxfId="1" priority="14"/>
  </conditionalFormatting>
  <conditionalFormatting sqref="C16:C17">
    <cfRule type="duplicateValues" dxfId="1" priority="20"/>
  </conditionalFormatting>
  <conditionalFormatting sqref="C14 C15">
    <cfRule type="duplicateValues" dxfId="1" priority="18"/>
  </conditionalFormatting>
  <pageMargins left="0.707638888888889" right="0.707638888888889" top="0.511805555555556" bottom="0.55" header="0.313888888888889" footer="0.313888888888889"/>
  <pageSetup paperSize="9" scale="9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薛卓华</cp:lastModifiedBy>
  <dcterms:created xsi:type="dcterms:W3CDTF">2008-09-11T17:22:00Z</dcterms:created>
  <cp:lastPrinted>2018-07-13T10:41:00Z</cp:lastPrinted>
  <dcterms:modified xsi:type="dcterms:W3CDTF">2023-12-07T02:13:14Z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ubyTemplateID" linkTarget="0">
    <vt:lpwstr>14</vt:lpwstr>
  </property>
  <property fmtid="{D5CDD505-2E9C-101B-9397-08002B2CF9AE}" pid="4" name="ICV">
    <vt:lpwstr>78A25BF0968442BA97E9ABD37EB2293C</vt:lpwstr>
  </property>
</Properties>
</file>