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<sst xmlns="http://schemas.openxmlformats.org/spreadsheetml/2006/main" count="140" uniqueCount="110">
  <si>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</si>
  <si>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19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</si>
  <si>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时间：2023年11月29日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</si>
  <si>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</si>
  <si>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</si>
  <si>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</si>
  <si>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</si>
  <si>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</si>
  <si>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</si>
  <si>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</si>
  <si>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</si>
  <si>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</si>
  <si>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</si>
  <si>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</si>
  <si>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卢氏县2023年范里镇苗村官田片区人居环境治理项目</t>
  </si>
  <si>
    <t>范里镇苗村</t>
  </si>
  <si>
    <t>苗村、官田片区污水管网建设主管网、支网共计4800余米；检查井15座，小型污水处理池一座、道路修复4001余米、环境治理及村内基础设施配套提升等</t>
  </si>
  <si>
    <t>范里镇人民政府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</si>
  <si>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</si>
  <si>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</si>
  <si>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</si>
  <si>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</si>
  <si>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卢氏县2022年沙河乡产业配套示范道路工程</t>
  </si>
  <si>
    <t>果角村、周家村、留书村、三角村</t>
  </si>
  <si>
    <t>在周家村、王家村等村配套建设11.3KM产业道路以及三角村、周家村的小桥建设等。</t>
  </si>
  <si>
    <t>沙河乡人民政府</t>
  </si>
  <si>
    <t>卢氏县2023年沙河乡留书村预制品厂房建设项目</t>
  </si>
  <si>
    <t>沙河乡沙河村</t>
  </si>
  <si>
    <t>建设钢构厂房500平方米，购置搅拌机1台，振动床2台，模具800套等。</t>
  </si>
  <si>
    <t>卢氏县2022年沙河乡寨子村人居环境整治示范项目</t>
  </si>
  <si>
    <t>沙河乡寨子村</t>
  </si>
  <si>
    <t>坑塘沟渠治理两处共计2500㎡，巷道硬化13800㎡等。</t>
  </si>
  <si>
    <t>卢氏县2023年东明镇百花蜜源基地提升项目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</si>
  <si>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</si>
  <si>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</si>
  <si>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东明镇人民政府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</si>
  <si>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</si>
  <si>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</si>
  <si>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建设道路154米，建设排洪渠901米；建设排水渠2702米，建设围栏5624米，建设围墙320米；防草布26000㎡；大门2个；监控设施及配套电力设施。</t>
  </si>
  <si>
    <t>卢氏县2023年狮子坪乡柳树湾村康养产业配套建设项目</t>
  </si>
  <si>
    <t>狮子坪乡柳树湾村</t>
  </si>
  <si>
    <t>明朗河组道路提升5800米修复护堤坝120米，护路坝200米、山体滑坡区治修复治理一处、有课服务配套设施土建工程及充电桩等</t>
  </si>
  <si>
    <t>狮子坪乡人民政府</t>
  </si>
  <si>
    <t>卢氏县2022年狮子坪乡狮子坪村人居环境整治示范项目</t>
  </si>
  <si>
    <t>狮子坪乡狮子坪村</t>
  </si>
  <si>
    <t>铺设污水管网700米、坑塘治理2000平方、道路沿线治理1000米等。</t>
  </si>
  <si>
    <t>卢氏县2023年狮子坪乡柳树湾村瓮城瀑布景区建设项目</t>
  </si>
  <si>
    <t>该项目利用柳树湾村绿水青山的自然资源，玉皇山脉天然康养旅游产业优势，对乡村旅游产业进行资源开发，将瓮城瀑布景区进行恢复重建，大力发展乡村旅游产业，在瓮城瀑布景区主瀑布新建登瀑栈道200米。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</si>
  <si>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</si>
  <si>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</si>
  <si>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</si>
  <si>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</si>
  <si>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</si>
  <si>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</si>
  <si>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</si>
  <si>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卢氏县2022年官道口镇将军山人居环境整治项目</t>
  </si>
  <si>
    <t>官道口镇将军山村</t>
  </si>
  <si>
    <t>1、在将军山村庄岭组桃园产业基地修建3.5米宽2千米长产业道路及配套基础设施；2、对官道口河寨上村段河道进行清淤、修建护坝，均高4.7米，长1.655千米。</t>
  </si>
  <si>
    <t>卢氏县2023年官道口镇新坪村村集体经济产业配套建设项目</t>
  </si>
  <si>
    <t>官道口镇新坪村</t>
  </si>
  <si>
    <t>提升改造村集体果品采摘园生产道路1500余米，建设采摘步道500米，建设果园围栏500米，建设果园采摘周转平台300㎡等</t>
  </si>
  <si>
    <t>卢氏县2022年朱阳关镇朱阳关村人居环境整治示范项目</t>
  </si>
  <si>
    <t>朱阳关镇朱阳关村</t>
  </si>
  <si>
    <t>1、道路扩宽270米；2、新建3米宽排水渠70米，原有500米长排水渠加盖盖板；3、残垣断壁整治3处；4、场地硬化1处；5、挡墙2000米等工程</t>
  </si>
  <si>
    <t>朱阳关镇人民政府</t>
  </si>
  <si>
    <t>卢氏县2023年双龙湾镇东虎岭村民宿提升改造项目</t>
  </si>
  <si>
    <t>双龙湾镇东虎岭村</t>
  </si>
  <si>
    <t>改造提升特色民宿2套，建成相关民宿配套设施。</t>
  </si>
  <si>
    <t>双龙湾镇人民政府</t>
  </si>
  <si>
    <t>卢氏县2022年五里川镇古墓窑村人居环境示范建设项目</t>
  </si>
  <si>
    <t>五里川镇古基窑村</t>
  </si>
  <si>
    <t>铺设污水管网1.2千米；检查井21个，140立方污水沉淀池1座；沟渠整治1.2千米。</t>
  </si>
  <si>
    <t>五里川镇人民政府</t>
  </si>
  <si>
    <t>卢氏县2022年文峪乡窑子沟村人居环境整治示范项目</t>
  </si>
  <si>
    <t>窑子沟村</t>
  </si>
  <si>
    <t>沟塘治理600平方米，沟塘护坝700米，小流域沟河整治500米，沟渠管网引流，道路附属挡墙，堰体，巷道硬化等基础设施提升工程。</t>
  </si>
  <si>
    <t>文峪乡人民政府</t>
  </si>
  <si>
    <t>卢氏县2023年潘河乡梅家村大棚建设项目</t>
  </si>
  <si>
    <t>梅家村</t>
  </si>
  <si>
    <t>建设高效钢结构大棚2座（长70米，宽8米，高5米）及大棚灌溉、供电等配套设施</t>
  </si>
  <si>
    <t>潘河乡人民政府</t>
  </si>
  <si>
    <t>卢氏县潘河乡2022年梅家村人居环境综合整治项目</t>
  </si>
  <si>
    <t>铺设污水污水收集管网950米，检查井47个及电控设备等相关配套设施；改造提升整体环境和基础设施。</t>
  </si>
  <si>
    <t>卢氏县2022年双槐树乡西川村食用菌基地配套设施建设项目</t>
  </si>
  <si>
    <t>双槐树乡西川村</t>
  </si>
  <si>
    <t>新建18米*7米桥梁1座，排水沟328米，浆砌石挡墙543米。</t>
  </si>
  <si>
    <t>双槐树乡人民政府</t>
  </si>
  <si>
    <t>卢氏县2023年双槐树乡西茄村中药材加工项目</t>
  </si>
  <si>
    <t>双槐树乡西茄村</t>
  </si>
  <si>
    <t>新建240平方米中药材加工车间1座，购置加工设备1套，烘干设备1套、包装设备1套。</t>
  </si>
  <si>
    <t>卢氏县2022年双槐树乡西川村人居环境整治示范项目</t>
  </si>
  <si>
    <t>修建31米液压坝1道，对西川村集镇公路沿线23座及新区35座房屋进行保温防水处理，铺设透水砖1269平方米。</t>
  </si>
  <si>
    <t>卢氏县2022年双槐树乡香山村二组垃圾中转站建设项目</t>
  </si>
  <si>
    <t>双槐树乡香山村</t>
  </si>
  <si>
    <t>砂石路235米，浆砌石挡土墙866立方米，中转间330平方米。</t>
  </si>
  <si>
    <t>卢氏县2023年产业振兴奖补项目</t>
  </si>
  <si>
    <t>全县</t>
  </si>
  <si>
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“龙头企业、三品一标”认定奖补；脱贫人口户上产业奖补等。</t>
  </si>
  <si>
    <t>卢氏县农业农村局</t>
  </si>
  <si>
    <t>2022年第二批森林抚育劳务带贫项目</t>
  </si>
  <si>
    <t>大块村
义节沟
大石河村
瓦窑沟村</t>
  </si>
  <si>
    <t>实施森林抚育18.03万亩，抚育中优先安排享受政策脱贫户、监测户承担抚育劳务，规定森林抚育劳务每人每天不低于120元，森林抚育项目支付给享受政策脱贫户、检测户的劳务费不能低于项目资金的20%，即每亩付给享受政策脱贫户、监测户的抚育劳务工资不能低于40元，全县增加脱贫户收入721.2万元以上。</t>
  </si>
  <si>
    <t>卢氏县林业局</t>
  </si>
  <si>
    <t>卢氏县统筹整合财政涉农资金项目前期费</t>
  </si>
  <si>
    <t>主要是对统筹整合财政涉农资金项目前期规划评审费。</t>
  </si>
  <si>
    <t>卢氏县财政局</t>
  </si>
  <si>
    <t>卢氏县2023年官道口镇将军山村特色水果产业园万吨冷库及配套设施建设项目</t>
  </si>
  <si>
    <t>在将军山村建设长97.681米*宽82.461米*高10.25米（含包装车间），总有效容积34000余立方米，一次性可冷藏果品10000吨。制冷设施采用当前最先进的制冷机组及配套设备；保温板采用双面彩钢0.4毫米，聚胺脂夹心B1机制阻燃，总厚度12厘米。</t>
  </si>
  <si>
    <t>卢氏县国有资本投资运营有限公司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</si>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</sst>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0" borderId="0" applyBorder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0" fillId="0" borderId="0"/>
    <xf numFmtId="0" fontId="33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/>
    <xf numFmtId="0" fontId="8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5" fillId="3" borderId="11" applyNumberFormat="0" applyAlignment="0" applyProtection="0">
      <alignment vertical="center"/>
    </xf>
    <xf numFmtId="0" fontId="46" fillId="4" borderId="11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8" fillId="0" borderId="0"/>
    <xf numFmtId="0" fontId="15" fillId="0" borderId="2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9" fillId="56" borderId="26" applyNumberFormat="0" applyAlignment="0" applyProtection="0">
      <alignment vertical="center"/>
    </xf>
    <xf numFmtId="0" fontId="60" fillId="41" borderId="24" applyNumberFormat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29" fillId="2" borderId="8" applyNumberFormat="0" applyFont="0" applyAlignment="0" applyProtection="0">
      <alignment vertical="center"/>
    </xf>
    <xf numFmtId="0" fontId="33" fillId="36" borderId="27" applyNumberFormat="0" applyFont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121" applyFont="1" applyFill="1" applyBorder="1" applyAlignment="1">
      <alignment horizontal="center" vertical="center" wrapText="1"/>
    </xf>
    <xf numFmtId="0" fontId="5" fillId="0" borderId="2" xfId="12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topLeftCell="A2" workbookViewId="0">
      <selection activeCell="H7" sqref="H7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.5" style="2" customWidth="1"/>
    <col min="6" max="6" width="8.5" style="2" customWidth="1"/>
    <col min="7" max="7" width="11.5" style="2" customWidth="1"/>
    <col min="8" max="8" width="8.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32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57" customHeight="1" spans="1:10">
      <c r="A6" s="16">
        <v>1</v>
      </c>
      <c r="B6" s="19" t="s">
        <v>14</v>
      </c>
      <c r="C6" s="19" t="s">
        <v>15</v>
      </c>
      <c r="D6" s="19">
        <v>31.61</v>
      </c>
      <c r="E6" s="20"/>
      <c r="F6" s="19"/>
      <c r="G6" s="21"/>
      <c r="H6" s="22">
        <v>31.61</v>
      </c>
      <c r="I6" s="19" t="s">
        <v>16</v>
      </c>
      <c r="J6" s="19" t="s">
        <v>17</v>
      </c>
    </row>
    <row r="7" customFormat="1" ht="57" customHeight="1" spans="1:10">
      <c r="A7" s="16">
        <v>2</v>
      </c>
      <c r="B7" s="19" t="s">
        <v>18</v>
      </c>
      <c r="C7" s="23" t="s">
        <v>19</v>
      </c>
      <c r="D7" s="19">
        <v>58.62</v>
      </c>
      <c r="E7" s="19"/>
      <c r="F7" s="19"/>
      <c r="G7" s="21"/>
      <c r="H7" s="21">
        <v>58.62</v>
      </c>
      <c r="I7" s="19" t="s">
        <v>20</v>
      </c>
      <c r="J7" s="19" t="s">
        <v>21</v>
      </c>
    </row>
    <row r="8" s="1" customFormat="1" ht="36" spans="1:10">
      <c r="A8" s="16">
        <v>3</v>
      </c>
      <c r="B8" s="23" t="s">
        <v>22</v>
      </c>
      <c r="C8" s="23" t="s">
        <v>23</v>
      </c>
      <c r="D8" s="23">
        <v>116.28</v>
      </c>
      <c r="E8" s="19"/>
      <c r="F8" s="23"/>
      <c r="G8" s="21">
        <v>116.28</v>
      </c>
      <c r="H8" s="21"/>
      <c r="I8" s="23" t="s">
        <v>24</v>
      </c>
      <c r="J8" s="19" t="s">
        <v>25</v>
      </c>
    </row>
    <row r="9" s="1" customFormat="1" ht="36" spans="1:10">
      <c r="A9" s="16">
        <v>4</v>
      </c>
      <c r="B9" s="24" t="s">
        <v>26</v>
      </c>
      <c r="C9" s="19" t="s">
        <v>27</v>
      </c>
      <c r="D9" s="24">
        <v>35</v>
      </c>
      <c r="E9" s="19">
        <v>35</v>
      </c>
      <c r="F9" s="24"/>
      <c r="G9" s="21"/>
      <c r="H9" s="21"/>
      <c r="I9" s="24" t="s">
        <v>28</v>
      </c>
      <c r="J9" s="19" t="s">
        <v>25</v>
      </c>
    </row>
    <row r="10" s="1" customFormat="1" ht="36" spans="1:10">
      <c r="A10" s="16">
        <v>5</v>
      </c>
      <c r="B10" s="19" t="s">
        <v>29</v>
      </c>
      <c r="C10" s="23" t="s">
        <v>30</v>
      </c>
      <c r="D10" s="23">
        <v>152.51</v>
      </c>
      <c r="E10" s="19"/>
      <c r="F10" s="19"/>
      <c r="G10" s="21"/>
      <c r="H10" s="21">
        <v>152.51</v>
      </c>
      <c r="I10" s="23" t="s">
        <v>31</v>
      </c>
      <c r="J10" s="19" t="s">
        <v>25</v>
      </c>
    </row>
    <row r="11" s="1" customFormat="1" ht="53" customHeight="1" spans="1:10">
      <c r="A11" s="16">
        <v>6</v>
      </c>
      <c r="B11" s="19" t="s">
        <v>32</v>
      </c>
      <c r="C11" s="23" t="s">
        <v>33</v>
      </c>
      <c r="D11" s="19">
        <v>75.8</v>
      </c>
      <c r="E11" s="19"/>
      <c r="F11" s="19"/>
      <c r="G11" s="21">
        <v>75.8</v>
      </c>
      <c r="H11" s="21"/>
      <c r="I11" s="19" t="s">
        <v>34</v>
      </c>
      <c r="J11" s="19" t="s">
        <v>35</v>
      </c>
    </row>
    <row r="12" s="1" customFormat="1" ht="52" customHeight="1" spans="1:10">
      <c r="A12" s="16">
        <v>7</v>
      </c>
      <c r="B12" s="19" t="s">
        <v>36</v>
      </c>
      <c r="C12" s="23" t="s">
        <v>37</v>
      </c>
      <c r="D12" s="19">
        <v>54.45</v>
      </c>
      <c r="E12" s="19"/>
      <c r="F12" s="19"/>
      <c r="G12" s="21">
        <v>54.45</v>
      </c>
      <c r="H12" s="21"/>
      <c r="I12" s="19" t="s">
        <v>38</v>
      </c>
      <c r="J12" s="19" t="s">
        <v>35</v>
      </c>
    </row>
    <row r="13" s="1" customFormat="1" ht="52" customHeight="1" spans="1:10">
      <c r="A13" s="16">
        <v>8</v>
      </c>
      <c r="B13" s="19" t="s">
        <v>39</v>
      </c>
      <c r="C13" s="23" t="s">
        <v>40</v>
      </c>
      <c r="D13" s="19">
        <v>104.84</v>
      </c>
      <c r="E13" s="19"/>
      <c r="F13" s="19"/>
      <c r="G13" s="21">
        <v>104.84</v>
      </c>
      <c r="H13" s="21"/>
      <c r="I13" s="19" t="s">
        <v>41</v>
      </c>
      <c r="J13" s="19" t="s">
        <v>42</v>
      </c>
    </row>
    <row r="14" s="1" customFormat="1" ht="36" spans="1:10">
      <c r="A14" s="16">
        <v>9</v>
      </c>
      <c r="B14" s="19" t="s">
        <v>43</v>
      </c>
      <c r="C14" s="23" t="s">
        <v>44</v>
      </c>
      <c r="D14" s="19">
        <v>60</v>
      </c>
      <c r="E14" s="19"/>
      <c r="F14" s="19"/>
      <c r="G14" s="21"/>
      <c r="H14" s="21">
        <v>60</v>
      </c>
      <c r="I14" s="19" t="s">
        <v>45</v>
      </c>
      <c r="J14" s="19" t="s">
        <v>42</v>
      </c>
    </row>
    <row r="15" s="1" customFormat="1" ht="74" customHeight="1" spans="1:10">
      <c r="A15" s="16">
        <v>10</v>
      </c>
      <c r="B15" s="25" t="s">
        <v>46</v>
      </c>
      <c r="C15" s="19" t="s">
        <v>40</v>
      </c>
      <c r="D15" s="24">
        <v>19.99</v>
      </c>
      <c r="E15" s="19">
        <v>19.99</v>
      </c>
      <c r="F15" s="25"/>
      <c r="G15" s="21"/>
      <c r="H15" s="21"/>
      <c r="I15" s="24" t="s">
        <v>47</v>
      </c>
      <c r="J15" s="19" t="s">
        <v>42</v>
      </c>
    </row>
    <row r="16" s="1" customFormat="1" ht="48" customHeight="1" spans="1:10">
      <c r="A16" s="16">
        <v>11</v>
      </c>
      <c r="B16" s="19" t="s">
        <v>48</v>
      </c>
      <c r="C16" s="23" t="s">
        <v>49</v>
      </c>
      <c r="D16" s="19">
        <v>24.56</v>
      </c>
      <c r="E16" s="19"/>
      <c r="F16" s="19"/>
      <c r="G16" s="21">
        <v>24.56</v>
      </c>
      <c r="H16" s="21"/>
      <c r="I16" s="19" t="s">
        <v>50</v>
      </c>
      <c r="J16" s="19" t="s">
        <v>51</v>
      </c>
    </row>
    <row r="17" s="1" customFormat="1" ht="48" customHeight="1" spans="1:10">
      <c r="A17" s="16">
        <v>12</v>
      </c>
      <c r="B17" s="19" t="s">
        <v>52</v>
      </c>
      <c r="C17" s="23" t="s">
        <v>53</v>
      </c>
      <c r="D17" s="19">
        <v>8.56</v>
      </c>
      <c r="E17" s="19">
        <v>8.56</v>
      </c>
      <c r="F17" s="19"/>
      <c r="G17" s="21"/>
      <c r="H17" s="21"/>
      <c r="I17" s="19" t="s">
        <v>54</v>
      </c>
      <c r="J17" s="19" t="s">
        <v>51</v>
      </c>
    </row>
    <row r="18" s="1" customFormat="1" ht="48" customHeight="1" spans="1:10">
      <c r="A18" s="16">
        <v>13</v>
      </c>
      <c r="B18" s="19" t="s">
        <v>52</v>
      </c>
      <c r="C18" s="23" t="s">
        <v>53</v>
      </c>
      <c r="D18" s="19">
        <v>5.2</v>
      </c>
      <c r="E18" s="19"/>
      <c r="F18" s="19">
        <v>5.2</v>
      </c>
      <c r="G18" s="21"/>
      <c r="H18" s="21"/>
      <c r="I18" s="19" t="s">
        <v>54</v>
      </c>
      <c r="J18" s="19" t="s">
        <v>51</v>
      </c>
    </row>
    <row r="19" s="1" customFormat="1" ht="59" customHeight="1" spans="1:10">
      <c r="A19" s="16">
        <v>14</v>
      </c>
      <c r="B19" s="19" t="s">
        <v>55</v>
      </c>
      <c r="C19" s="19" t="s">
        <v>56</v>
      </c>
      <c r="D19" s="23">
        <v>73.22</v>
      </c>
      <c r="E19" s="19"/>
      <c r="F19" s="19"/>
      <c r="G19" s="21"/>
      <c r="H19" s="21">
        <v>73.22</v>
      </c>
      <c r="I19" s="23" t="s">
        <v>57</v>
      </c>
      <c r="J19" s="19" t="s">
        <v>51</v>
      </c>
    </row>
    <row r="20" s="1" customFormat="1" ht="51" customHeight="1" spans="1:16">
      <c r="A20" s="16">
        <v>15</v>
      </c>
      <c r="B20" s="19" t="s">
        <v>58</v>
      </c>
      <c r="C20" s="19" t="s">
        <v>59</v>
      </c>
      <c r="D20" s="24">
        <v>19.83</v>
      </c>
      <c r="E20" s="19">
        <v>19.83</v>
      </c>
      <c r="F20" s="19"/>
      <c r="G20" s="21"/>
      <c r="H20" s="21"/>
      <c r="I20" s="24" t="s">
        <v>60</v>
      </c>
      <c r="J20" s="19" t="s">
        <v>51</v>
      </c>
      <c r="L20"/>
      <c r="M20"/>
      <c r="N20"/>
      <c r="O20"/>
      <c r="P20"/>
    </row>
    <row r="21" s="1" customFormat="1" ht="51" customHeight="1" spans="1:16">
      <c r="A21" s="16">
        <v>16</v>
      </c>
      <c r="B21" s="19" t="s">
        <v>61</v>
      </c>
      <c r="C21" s="23" t="s">
        <v>62</v>
      </c>
      <c r="D21" s="19">
        <v>160.99</v>
      </c>
      <c r="E21" s="19"/>
      <c r="F21" s="19"/>
      <c r="G21" s="21"/>
      <c r="H21" s="21">
        <v>160.99</v>
      </c>
      <c r="I21" s="19" t="s">
        <v>63</v>
      </c>
      <c r="J21" s="19" t="s">
        <v>64</v>
      </c>
      <c r="L21"/>
      <c r="M21"/>
      <c r="N21"/>
      <c r="O21"/>
      <c r="P21"/>
    </row>
    <row r="22" s="1" customFormat="1" ht="52" customHeight="1" spans="1:16">
      <c r="A22" s="16">
        <v>17</v>
      </c>
      <c r="B22" s="25" t="s">
        <v>65</v>
      </c>
      <c r="C22" s="26" t="s">
        <v>66</v>
      </c>
      <c r="D22" s="26">
        <v>19.93</v>
      </c>
      <c r="E22" s="19">
        <v>19.93</v>
      </c>
      <c r="F22" s="25"/>
      <c r="G22" s="21"/>
      <c r="H22" s="21"/>
      <c r="I22" s="26" t="s">
        <v>67</v>
      </c>
      <c r="J22" s="19" t="s">
        <v>68</v>
      </c>
      <c r="L22"/>
      <c r="M22"/>
      <c r="N22"/>
      <c r="O22"/>
      <c r="P22"/>
    </row>
    <row r="23" s="1" customFormat="1" ht="51" customHeight="1" spans="1:16">
      <c r="A23" s="16">
        <v>18</v>
      </c>
      <c r="B23" s="19" t="s">
        <v>69</v>
      </c>
      <c r="C23" s="23" t="s">
        <v>70</v>
      </c>
      <c r="D23" s="19">
        <v>135.88</v>
      </c>
      <c r="E23" s="19"/>
      <c r="F23" s="19"/>
      <c r="G23" s="21"/>
      <c r="H23" s="21">
        <v>135.88</v>
      </c>
      <c r="I23" s="19" t="s">
        <v>71</v>
      </c>
      <c r="J23" s="19" t="s">
        <v>72</v>
      </c>
      <c r="L23"/>
      <c r="M23"/>
      <c r="N23"/>
      <c r="O23"/>
      <c r="P23"/>
    </row>
    <row r="24" s="1" customFormat="1" ht="57" customHeight="1" spans="1:16">
      <c r="A24" s="16">
        <v>19</v>
      </c>
      <c r="B24" s="19" t="s">
        <v>73</v>
      </c>
      <c r="C24" s="19" t="s">
        <v>74</v>
      </c>
      <c r="D24" s="23">
        <v>118.33</v>
      </c>
      <c r="E24" s="19"/>
      <c r="F24" s="19"/>
      <c r="G24" s="21"/>
      <c r="H24" s="21">
        <v>118.33</v>
      </c>
      <c r="I24" s="23" t="s">
        <v>75</v>
      </c>
      <c r="J24" s="19" t="s">
        <v>76</v>
      </c>
      <c r="L24"/>
      <c r="M24"/>
      <c r="N24"/>
      <c r="O24"/>
      <c r="P24"/>
    </row>
    <row r="25" s="1" customFormat="1" ht="39" customHeight="1" spans="1:16">
      <c r="A25" s="16">
        <v>20</v>
      </c>
      <c r="B25" s="19" t="s">
        <v>77</v>
      </c>
      <c r="C25" s="19" t="s">
        <v>78</v>
      </c>
      <c r="D25" s="19">
        <v>50</v>
      </c>
      <c r="E25" s="19">
        <v>50</v>
      </c>
      <c r="F25" s="19"/>
      <c r="G25" s="21"/>
      <c r="H25" s="21"/>
      <c r="I25" s="19" t="s">
        <v>79</v>
      </c>
      <c r="J25" s="19" t="s">
        <v>80</v>
      </c>
      <c r="L25"/>
      <c r="M25"/>
      <c r="N25"/>
      <c r="O25"/>
      <c r="P25"/>
    </row>
    <row r="26" s="1" customFormat="1" ht="39" customHeight="1" spans="1:16">
      <c r="A26" s="16">
        <v>21</v>
      </c>
      <c r="B26" s="19" t="s">
        <v>81</v>
      </c>
      <c r="C26" s="19" t="s">
        <v>78</v>
      </c>
      <c r="D26" s="19">
        <v>160</v>
      </c>
      <c r="E26" s="19"/>
      <c r="F26" s="19"/>
      <c r="G26" s="21"/>
      <c r="H26" s="21">
        <v>160</v>
      </c>
      <c r="I26" s="19" t="s">
        <v>82</v>
      </c>
      <c r="J26" s="19" t="s">
        <v>80</v>
      </c>
      <c r="L26"/>
      <c r="M26"/>
      <c r="N26"/>
      <c r="O26"/>
      <c r="P26"/>
    </row>
    <row r="27" s="1" customFormat="1" ht="39" customHeight="1" spans="1:16">
      <c r="A27" s="16">
        <v>22</v>
      </c>
      <c r="B27" s="19" t="s">
        <v>83</v>
      </c>
      <c r="C27" s="19" t="s">
        <v>84</v>
      </c>
      <c r="D27" s="23">
        <v>27.1</v>
      </c>
      <c r="E27" s="19"/>
      <c r="F27" s="19"/>
      <c r="G27" s="21">
        <v>27.1</v>
      </c>
      <c r="H27" s="21"/>
      <c r="I27" s="23" t="s">
        <v>85</v>
      </c>
      <c r="J27" s="19" t="s">
        <v>86</v>
      </c>
      <c r="L27"/>
      <c r="M27"/>
      <c r="N27"/>
      <c r="O27"/>
      <c r="P27"/>
    </row>
    <row r="28" s="1" customFormat="1" ht="40" customHeight="1" spans="1:16">
      <c r="A28" s="16">
        <v>23</v>
      </c>
      <c r="B28" s="25" t="s">
        <v>87</v>
      </c>
      <c r="C28" s="19" t="s">
        <v>88</v>
      </c>
      <c r="D28" s="19">
        <v>20.07</v>
      </c>
      <c r="E28" s="19">
        <v>20.07</v>
      </c>
      <c r="F28" s="25"/>
      <c r="G28" s="21"/>
      <c r="H28" s="21"/>
      <c r="I28" s="19" t="s">
        <v>89</v>
      </c>
      <c r="J28" s="19" t="s">
        <v>86</v>
      </c>
      <c r="L28"/>
      <c r="M28"/>
      <c r="N28"/>
      <c r="O28"/>
      <c r="P28"/>
    </row>
    <row r="29" s="1" customFormat="1" ht="51" customHeight="1" spans="1:16">
      <c r="A29" s="16">
        <v>24</v>
      </c>
      <c r="B29" s="19" t="s">
        <v>90</v>
      </c>
      <c r="C29" s="23" t="s">
        <v>84</v>
      </c>
      <c r="D29" s="19">
        <v>129.48</v>
      </c>
      <c r="E29" s="19"/>
      <c r="F29" s="19"/>
      <c r="G29" s="21"/>
      <c r="H29" s="21">
        <v>129.48</v>
      </c>
      <c r="I29" s="19" t="s">
        <v>91</v>
      </c>
      <c r="J29" s="19" t="s">
        <v>86</v>
      </c>
      <c r="L29"/>
      <c r="M29"/>
      <c r="N29"/>
      <c r="O29"/>
      <c r="P29"/>
    </row>
    <row r="30" s="1" customFormat="1" ht="51" customHeight="1" spans="1:16">
      <c r="A30" s="16">
        <v>25</v>
      </c>
      <c r="B30" s="19" t="s">
        <v>92</v>
      </c>
      <c r="C30" s="19" t="s">
        <v>93</v>
      </c>
      <c r="D30" s="19">
        <v>30.44</v>
      </c>
      <c r="E30" s="19"/>
      <c r="F30" s="19"/>
      <c r="G30" s="21"/>
      <c r="H30" s="21">
        <v>30.44</v>
      </c>
      <c r="I30" s="19" t="s">
        <v>94</v>
      </c>
      <c r="J30" s="19" t="s">
        <v>86</v>
      </c>
      <c r="L30"/>
      <c r="M30"/>
      <c r="N30"/>
      <c r="O30"/>
      <c r="P30"/>
    </row>
    <row r="31" s="1" customFormat="1" ht="111" customHeight="1" spans="1:16">
      <c r="A31" s="16">
        <v>26</v>
      </c>
      <c r="B31" s="19" t="s">
        <v>95</v>
      </c>
      <c r="C31" s="23" t="s">
        <v>96</v>
      </c>
      <c r="D31" s="23">
        <v>38.42</v>
      </c>
      <c r="E31" s="19"/>
      <c r="F31" s="19"/>
      <c r="G31" s="27">
        <v>38.42</v>
      </c>
      <c r="H31" s="27"/>
      <c r="I31" s="23" t="s">
        <v>97</v>
      </c>
      <c r="J31" s="19" t="s">
        <v>98</v>
      </c>
      <c r="L31"/>
      <c r="M31"/>
      <c r="N31"/>
      <c r="O31"/>
      <c r="P31"/>
    </row>
    <row r="32" s="1" customFormat="1" ht="112" customHeight="1" spans="1:16">
      <c r="A32" s="16">
        <v>27</v>
      </c>
      <c r="B32" s="19" t="s">
        <v>95</v>
      </c>
      <c r="C32" s="23" t="s">
        <v>96</v>
      </c>
      <c r="D32" s="23">
        <v>26.910623</v>
      </c>
      <c r="E32" s="19"/>
      <c r="F32" s="19"/>
      <c r="G32" s="27">
        <v>26.910623</v>
      </c>
      <c r="H32" s="27"/>
      <c r="I32" s="23" t="s">
        <v>97</v>
      </c>
      <c r="J32" s="19" t="s">
        <v>98</v>
      </c>
      <c r="L32"/>
      <c r="M32"/>
      <c r="N32"/>
      <c r="O32"/>
      <c r="P32"/>
    </row>
    <row r="33" s="1" customFormat="1" ht="122" customHeight="1" spans="1:16">
      <c r="A33" s="16">
        <v>28</v>
      </c>
      <c r="B33" s="19" t="s">
        <v>95</v>
      </c>
      <c r="C33" s="23" t="s">
        <v>96</v>
      </c>
      <c r="D33" s="28">
        <v>169.669377</v>
      </c>
      <c r="E33" s="28">
        <v>169.669377</v>
      </c>
      <c r="F33" s="28"/>
      <c r="G33" s="27"/>
      <c r="H33" s="27"/>
      <c r="I33" s="23" t="s">
        <v>97</v>
      </c>
      <c r="J33" s="19" t="s">
        <v>98</v>
      </c>
      <c r="L33"/>
      <c r="M33"/>
      <c r="N33"/>
      <c r="O33"/>
      <c r="P33"/>
    </row>
    <row r="34" s="1" customFormat="1" ht="106" customHeight="1" spans="1:16">
      <c r="A34" s="16">
        <v>29</v>
      </c>
      <c r="B34" s="19" t="s">
        <v>99</v>
      </c>
      <c r="C34" s="19" t="s">
        <v>100</v>
      </c>
      <c r="D34" s="28">
        <v>383.42</v>
      </c>
      <c r="E34" s="19"/>
      <c r="F34" s="28">
        <v>383.42</v>
      </c>
      <c r="G34" s="27"/>
      <c r="H34" s="27"/>
      <c r="I34" s="19" t="s">
        <v>101</v>
      </c>
      <c r="J34" s="19" t="s">
        <v>102</v>
      </c>
      <c r="L34"/>
      <c r="M34"/>
      <c r="N34"/>
      <c r="O34"/>
      <c r="P34"/>
    </row>
    <row r="35" s="1" customFormat="1" ht="38" customHeight="1" spans="1:16">
      <c r="A35" s="16">
        <v>30</v>
      </c>
      <c r="B35" s="19" t="s">
        <v>103</v>
      </c>
      <c r="C35" s="19" t="s">
        <v>96</v>
      </c>
      <c r="D35" s="19">
        <v>20.86</v>
      </c>
      <c r="E35" s="19"/>
      <c r="F35" s="19"/>
      <c r="G35" s="27"/>
      <c r="H35" s="27">
        <v>20.86</v>
      </c>
      <c r="I35" s="19" t="s">
        <v>104</v>
      </c>
      <c r="J35" s="19" t="s">
        <v>105</v>
      </c>
      <c r="L35"/>
      <c r="M35"/>
      <c r="N35"/>
      <c r="O35"/>
      <c r="P35"/>
    </row>
    <row r="36" s="1" customFormat="1" ht="72" spans="1:16">
      <c r="A36" s="16">
        <v>31</v>
      </c>
      <c r="B36" s="25" t="s">
        <v>106</v>
      </c>
      <c r="C36" s="19" t="s">
        <v>56</v>
      </c>
      <c r="D36" s="19">
        <v>548.93</v>
      </c>
      <c r="E36" s="19"/>
      <c r="F36" s="25"/>
      <c r="G36" s="27"/>
      <c r="H36" s="27">
        <v>548.93</v>
      </c>
      <c r="I36" s="19" t="s">
        <v>107</v>
      </c>
      <c r="J36" s="19" t="s">
        <v>108</v>
      </c>
      <c r="L36"/>
      <c r="M36"/>
      <c r="N36"/>
      <c r="O36"/>
      <c r="P36"/>
    </row>
    <row r="37" s="1" customFormat="1" ht="33" customHeight="1" spans="1:16">
      <c r="A37" s="16"/>
      <c r="B37" s="29" t="s">
        <v>9</v>
      </c>
      <c r="C37" s="30"/>
      <c r="D37" s="31">
        <f>SUM(D6:D36)</f>
        <v>2880.9</v>
      </c>
      <c r="E37" s="31">
        <f>SUM(E6:E36)</f>
        <v>343.049377</v>
      </c>
      <c r="F37" s="31">
        <f>SUM(F6:F36)</f>
        <v>388.62</v>
      </c>
      <c r="G37" s="31">
        <f>SUM(G6:G36)</f>
        <v>468.360623</v>
      </c>
      <c r="H37" s="31">
        <f>SUM(H6:H36)</f>
        <v>1680.87</v>
      </c>
      <c r="I37" s="33"/>
      <c r="J37" s="31"/>
      <c r="L37"/>
      <c r="M37"/>
      <c r="N37"/>
      <c r="O37"/>
      <c r="P37"/>
    </row>
    <row r="38" spans="1:10">
      <c r="A38" s="5" t="s">
        <v>109</v>
      </c>
      <c r="B38" s="5"/>
      <c r="C38" s="5"/>
      <c r="D38" s="5"/>
      <c r="E38" s="5"/>
      <c r="F38" s="5"/>
      <c r="G38" s="5"/>
      <c r="H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J39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C6">
    <cfRule type="duplicateValues" dxfId="0" priority="27"/>
  </conditionalFormatting>
  <conditionalFormatting sqref="C7">
    <cfRule type="duplicateValues" dxfId="0" priority="16"/>
  </conditionalFormatting>
  <conditionalFormatting sqref="C8">
    <cfRule type="duplicateValues" dxfId="0" priority="30"/>
  </conditionalFormatting>
  <conditionalFormatting sqref="C9">
    <cfRule type="duplicateValues" dxfId="0" priority="29"/>
  </conditionalFormatting>
  <conditionalFormatting sqref="C10">
    <cfRule type="duplicateValues" dxfId="0" priority="28"/>
  </conditionalFormatting>
  <conditionalFormatting sqref="C13">
    <cfRule type="duplicateValues" dxfId="0" priority="18"/>
  </conditionalFormatting>
  <conditionalFormatting sqref="C14">
    <cfRule type="duplicateValues" dxfId="0" priority="17"/>
  </conditionalFormatting>
  <conditionalFormatting sqref="C15">
    <cfRule type="duplicateValues" dxfId="0" priority="19"/>
  </conditionalFormatting>
  <conditionalFormatting sqref="C16">
    <cfRule type="duplicateValues" dxfId="0" priority="11"/>
  </conditionalFormatting>
  <conditionalFormatting sqref="C17">
    <cfRule type="duplicateValues" dxfId="0" priority="14"/>
  </conditionalFormatting>
  <conditionalFormatting sqref="C18">
    <cfRule type="duplicateValues" dxfId="0" priority="13"/>
  </conditionalFormatting>
  <conditionalFormatting sqref="C19">
    <cfRule type="duplicateValues" dxfId="0" priority="10"/>
  </conditionalFormatting>
  <conditionalFormatting sqref="C20">
    <cfRule type="duplicateValues" dxfId="0" priority="12"/>
  </conditionalFormatting>
  <conditionalFormatting sqref="C21">
    <cfRule type="duplicateValues" dxfId="0" priority="15"/>
  </conditionalFormatting>
  <conditionalFormatting sqref="C22">
    <cfRule type="duplicateValues" dxfId="0" priority="9"/>
  </conditionalFormatting>
  <conditionalFormatting sqref="C23">
    <cfRule type="duplicateValues" dxfId="0" priority="20"/>
  </conditionalFormatting>
  <conditionalFormatting sqref="C24">
    <cfRule type="duplicateValues" dxfId="0" priority="8"/>
  </conditionalFormatting>
  <conditionalFormatting sqref="C27">
    <cfRule type="duplicateValues" dxfId="0" priority="26"/>
  </conditionalFormatting>
  <conditionalFormatting sqref="C28">
    <cfRule type="duplicateValues" dxfId="0" priority="24"/>
  </conditionalFormatting>
  <conditionalFormatting sqref="D28">
    <cfRule type="duplicateValues" dxfId="1" priority="23"/>
    <cfRule type="duplicateValues" dxfId="1" priority="22"/>
  </conditionalFormatting>
  <conditionalFormatting sqref="I28">
    <cfRule type="duplicateValues" dxfId="1" priority="2"/>
    <cfRule type="duplicateValues" dxfId="1" priority="1"/>
  </conditionalFormatting>
  <conditionalFormatting sqref="C29">
    <cfRule type="duplicateValues" dxfId="0" priority="25"/>
  </conditionalFormatting>
  <conditionalFormatting sqref="C30">
    <cfRule type="duplicateValues" dxfId="0" priority="21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3"/>
  </conditionalFormatting>
  <conditionalFormatting sqref="C35">
    <cfRule type="duplicateValues" dxfId="0" priority="31"/>
  </conditionalFormatting>
  <conditionalFormatting sqref="C36">
    <cfRule type="duplicateValues" dxfId="0" priority="7"/>
  </conditionalFormatting>
  <pageMargins left="0.707638888888889" right="0.707638888888889" top="0.511805555555556" bottom="0.55" header="0.313888888888889" footer="0.313888888888889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2024-01-23T08:44:50Z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