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分配表!$A$4:$J$18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<sst xmlns="http://schemas.openxmlformats.org/spreadsheetml/2006/main" count="68" uniqueCount="65">
  <si>
    <t>附件</t>
  </si>
  <si>
    <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7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</si>
  <si>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时间：2024年6月28日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</si>
  <si>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</si>
  <si>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</si>
  <si>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</si>
  <si>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</si>
  <si>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</si>
  <si>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</si>
  <si>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</si>
  <si>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</si>
  <si>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</si>
  <si>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</si>
  <si>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</si>
  <si>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卢氏县2024年狮子坪乡产业发展及配套提升项目</t>
  </si>
  <si>
    <t>狮子坪乡黄柏沟村、下庄科村、钱庄村、柳树湾村</t>
  </si>
  <si>
    <t>新建（18m*5.5m）养菌大棚15个；铺设产业配套步道150米，铺设菌棒加工场地130m²，农作物实验田100m²；生产道路提升300米、护路坝200米、铺设民俗旅游配套污水管网3公里及生态污水处理设施等。</t>
  </si>
  <si>
    <t>狮子坪乡人民政府</t>
  </si>
  <si>
    <t>卢氏县2024年万头祖代种猪场基础设施配套项目</t>
  </si>
  <si>
    <t>望家村</t>
  </si>
  <si>
    <t>建设标准化泵房一座及配电房，二级过滤设施一套，架设管网1300余米，建设2000立方蓄水池一座，相关提灌设施，电力铺设，电力电缆，成套配电设备，一级用电及电力配套设施。</t>
  </si>
  <si>
    <t>文峪乡人民政府</t>
  </si>
  <si>
    <t>卢氏县2024年双槐树乡北川村木材加工厂项目</t>
  </si>
  <si>
    <t>北川村</t>
  </si>
  <si>
    <t>新建彩钢棚加工车间290㎡及地坪硬化，配套设施</t>
  </si>
  <si>
    <t>双槐树乡人民政府</t>
  </si>
  <si>
    <t>卢氏县2024年汤河乡文旅康养民俗改造提升项目</t>
  </si>
  <si>
    <t>卢氏县汤河乡厚地社区</t>
  </si>
  <si>
    <t>对18间农舍房屋进行室内现代化改造升级，整治给排水系统、进行内部特色民宿改造共计541平方米。</t>
  </si>
  <si>
    <t>汤河乡人民政府</t>
  </si>
  <si>
    <t>官道口镇特色水果产业园果品深加工车间建设项目</t>
  </si>
  <si>
    <t>将军山村</t>
  </si>
  <si>
    <t>建设果品深加工钢构车间一座，占地约2200㎡，并配套水、电等基础设施</t>
  </si>
  <si>
    <t>官道口镇人民政府</t>
  </si>
  <si>
    <t>卢氏县2024年朱阳关镇鹳河水乡民俗集群项目（一期）</t>
  </si>
  <si>
    <t>河南村</t>
  </si>
  <si>
    <t>沿老鹳河周边对成片闲置的房屋进行提升改造，配套水、电、路基础设施</t>
  </si>
  <si>
    <t>朱阳关镇人民政府</t>
  </si>
  <si>
    <t>卢氏县2024年潘河乡禹王村地质灾害隐患区除险加固项目</t>
  </si>
  <si>
    <t>禹王村</t>
  </si>
  <si>
    <t>维修加固地质灾害隐患点5处40米，5处水毁道路修复</t>
  </si>
  <si>
    <t>潘河乡人民政府</t>
  </si>
  <si>
    <t>潘河乡中药材加工厂配套设施建设项目</t>
  </si>
  <si>
    <t>潘河村</t>
  </si>
  <si>
    <t>建设中药材晾晒房200㎡，480㎡钢化夹胶安全玻璃，12.3吨钢屋架、一套预埋件等</t>
  </si>
  <si>
    <t>卢氏县2024年雨露计划短期技能培训项目</t>
  </si>
  <si>
    <t>全县</t>
  </si>
  <si>
    <t>短期技能培训1000人，每人2000元。</t>
  </si>
  <si>
    <t>卢氏县乡村振兴局</t>
  </si>
  <si>
    <t>卢氏县2024年金融帮扶贴息资金</t>
  </si>
  <si>
    <t>按照卢政办〔2021〕9号文件要求，1.建档立卡脱贫户、监测户5万元（含）以内的小额信贷按照市场报价利率全额贴息，贷款超过5万元部分不享受贴息。2.对符合条件的带贫经营主体，达到带贫标准的，按照年利率3%进行贴息。</t>
  </si>
  <si>
    <t>卢氏县金融服务中心</t>
  </si>
  <si>
    <t>卢氏2024年跨省就业一次性交通补助</t>
  </si>
  <si>
    <t>根据“人人持证、技能河南”建设工作要求，2024年针对市场需求、产业发展需求、劳动力需求等开展技能培训10000余人。</t>
  </si>
  <si>
    <t>卢氏县人力资源和社会保障局</t>
  </si>
  <si>
    <t>卢氏县林业局2023年省级森林抚育劳务带贫项目</t>
  </si>
  <si>
    <t>杜关、范里、官坡、横涧、木桐、狮子坪双槐树双龙湾瓦窑沟五里川徐家湾朱阳关</t>
  </si>
  <si>
    <t>在有关乡镇实施国家森林抚育11.5万亩、国有卢氏林场延期1万亩，共12.5万亩。抚育中优先安排享受政策脱贫户、监测户承担抚育劳务，规定森林抚育劳务每人每天不低于120元，森林抚育项目支付给享受政策脱贫户、监测户的劳务费不能低于项目资金的20%，即每亩付给脱贫户、监测户的抚育劳务工资不能低于40元,全县增加脱贫户、监测户收入500万元以上。</t>
  </si>
  <si>
    <t>卢氏县林业局</t>
  </si>
  <si>
    <t>萤火虫培育示范中心项目</t>
  </si>
  <si>
    <t>张村</t>
  </si>
  <si>
    <t>1、改建萤火虫培育、观赏示范中心，总面积720平方米。2、萤火虫培育引种。</t>
  </si>
  <si>
    <t>卢氏县文化广电和旅游局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</si>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</sst>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9" fillId="0" borderId="0" applyBorder="0"/>
    <xf numFmtId="0" fontId="30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0"/>
    <xf numFmtId="0" fontId="30" fillId="5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1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0" xfId="0" applyFont="1" applyFill="1" applyAlignment="1">
      <alignment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622300</xdr:colOff>
      <xdr:row>6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333375" y="23793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3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3333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4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3333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1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3333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2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3333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5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333375" y="15030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9" workbookViewId="0">
      <selection activeCell="I11" sqref="I11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31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9" customHeight="1" spans="1:10">
      <c r="A6" s="16">
        <v>1</v>
      </c>
      <c r="B6" s="19" t="s">
        <v>14</v>
      </c>
      <c r="C6" s="20" t="s">
        <v>15</v>
      </c>
      <c r="D6" s="21">
        <v>96</v>
      </c>
      <c r="E6" s="21">
        <v>96</v>
      </c>
      <c r="F6" s="21"/>
      <c r="G6" s="21"/>
      <c r="H6" s="18"/>
      <c r="I6" s="32" t="s">
        <v>16</v>
      </c>
      <c r="J6" s="33" t="s">
        <v>17</v>
      </c>
    </row>
    <row r="7" ht="73" customHeight="1" spans="1:10">
      <c r="A7" s="16">
        <v>2</v>
      </c>
      <c r="B7" s="22" t="s">
        <v>18</v>
      </c>
      <c r="C7" s="21" t="s">
        <v>19</v>
      </c>
      <c r="D7" s="21">
        <v>159.4</v>
      </c>
      <c r="E7" s="21"/>
      <c r="F7" s="21">
        <v>159.4</v>
      </c>
      <c r="G7" s="21"/>
      <c r="H7" s="18"/>
      <c r="I7" s="21" t="s">
        <v>20</v>
      </c>
      <c r="J7" s="33" t="s">
        <v>21</v>
      </c>
    </row>
    <row r="8" ht="46" customHeight="1" spans="1:10">
      <c r="A8" s="16">
        <v>3</v>
      </c>
      <c r="B8" s="22" t="s">
        <v>22</v>
      </c>
      <c r="C8" s="20" t="s">
        <v>23</v>
      </c>
      <c r="D8" s="21">
        <v>12</v>
      </c>
      <c r="E8" s="21"/>
      <c r="F8" s="21">
        <v>12</v>
      </c>
      <c r="G8" s="21"/>
      <c r="H8" s="18"/>
      <c r="I8" s="21" t="s">
        <v>24</v>
      </c>
      <c r="J8" s="33" t="s">
        <v>25</v>
      </c>
    </row>
    <row r="9" ht="96" customHeight="1" spans="1:10">
      <c r="A9" s="16">
        <v>4</v>
      </c>
      <c r="B9" s="22" t="s">
        <v>26</v>
      </c>
      <c r="C9" s="20" t="s">
        <v>27</v>
      </c>
      <c r="D9" s="21">
        <v>40</v>
      </c>
      <c r="E9" s="21"/>
      <c r="F9" s="21">
        <v>40</v>
      </c>
      <c r="G9" s="21"/>
      <c r="H9" s="18"/>
      <c r="I9" s="32" t="s">
        <v>28</v>
      </c>
      <c r="J9" s="33" t="s">
        <v>29</v>
      </c>
    </row>
    <row r="10" ht="96" customHeight="1" spans="1:10">
      <c r="A10" s="18">
        <v>5</v>
      </c>
      <c r="B10" s="23" t="s">
        <v>30</v>
      </c>
      <c r="C10" s="23" t="s">
        <v>31</v>
      </c>
      <c r="D10" s="21">
        <v>40.53</v>
      </c>
      <c r="E10" s="21">
        <v>40.53</v>
      </c>
      <c r="F10" s="21"/>
      <c r="G10" s="21"/>
      <c r="H10" s="18"/>
      <c r="I10" s="21" t="s">
        <v>32</v>
      </c>
      <c r="J10" s="33" t="s">
        <v>33</v>
      </c>
    </row>
    <row r="11" ht="96" customHeight="1" spans="1:10">
      <c r="A11" s="16">
        <v>6</v>
      </c>
      <c r="B11" s="22" t="s">
        <v>34</v>
      </c>
      <c r="C11" s="23" t="s">
        <v>35</v>
      </c>
      <c r="D11" s="21">
        <v>64.5</v>
      </c>
      <c r="E11" s="21">
        <v>64.5</v>
      </c>
      <c r="F11" s="21"/>
      <c r="G11" s="21"/>
      <c r="H11" s="18"/>
      <c r="I11" s="21" t="s">
        <v>36</v>
      </c>
      <c r="J11" s="33" t="s">
        <v>37</v>
      </c>
    </row>
    <row r="12" ht="96" customHeight="1" spans="1:10">
      <c r="A12" s="16">
        <v>7</v>
      </c>
      <c r="B12" s="23" t="s">
        <v>38</v>
      </c>
      <c r="C12" s="24" t="s">
        <v>39</v>
      </c>
      <c r="D12" s="21">
        <v>60</v>
      </c>
      <c r="E12" s="21"/>
      <c r="F12" s="21">
        <v>60</v>
      </c>
      <c r="G12" s="21"/>
      <c r="H12" s="18"/>
      <c r="I12" s="21" t="s">
        <v>40</v>
      </c>
      <c r="J12" s="33" t="s">
        <v>41</v>
      </c>
    </row>
    <row r="13" ht="96" customHeight="1" spans="1:10">
      <c r="A13" s="16">
        <v>8</v>
      </c>
      <c r="B13" s="23" t="s">
        <v>42</v>
      </c>
      <c r="C13" s="23" t="s">
        <v>43</v>
      </c>
      <c r="D13" s="21">
        <v>15</v>
      </c>
      <c r="E13" s="21">
        <v>15</v>
      </c>
      <c r="F13" s="21"/>
      <c r="G13" s="21"/>
      <c r="H13" s="18"/>
      <c r="I13" s="23" t="s">
        <v>44</v>
      </c>
      <c r="J13" s="33" t="s">
        <v>41</v>
      </c>
    </row>
    <row r="14" ht="96" customHeight="1" spans="1:10">
      <c r="A14" s="16">
        <v>9</v>
      </c>
      <c r="B14" s="20" t="s">
        <v>45</v>
      </c>
      <c r="C14" s="25" t="s">
        <v>46</v>
      </c>
      <c r="D14" s="21">
        <v>119.8</v>
      </c>
      <c r="E14" s="21"/>
      <c r="F14" s="21">
        <v>119.8</v>
      </c>
      <c r="G14" s="21"/>
      <c r="H14" s="18"/>
      <c r="I14" s="34" t="s">
        <v>47</v>
      </c>
      <c r="J14" s="33" t="s">
        <v>48</v>
      </c>
    </row>
    <row r="15" ht="96" customHeight="1" spans="1:10">
      <c r="A15" s="16">
        <v>10</v>
      </c>
      <c r="B15" s="23" t="s">
        <v>49</v>
      </c>
      <c r="C15" s="20" t="s">
        <v>46</v>
      </c>
      <c r="D15" s="21">
        <v>220.2</v>
      </c>
      <c r="E15" s="21">
        <v>220.2</v>
      </c>
      <c r="F15" s="21"/>
      <c r="G15" s="21"/>
      <c r="H15" s="18"/>
      <c r="I15" s="32" t="s">
        <v>50</v>
      </c>
      <c r="J15" s="23" t="s">
        <v>51</v>
      </c>
    </row>
    <row r="16" ht="96" customHeight="1" spans="1:10">
      <c r="A16" s="16">
        <v>11</v>
      </c>
      <c r="B16" s="23" t="s">
        <v>52</v>
      </c>
      <c r="C16" s="25" t="s">
        <v>46</v>
      </c>
      <c r="D16" s="21">
        <v>2.76</v>
      </c>
      <c r="E16" s="21"/>
      <c r="F16" s="21">
        <v>2.76</v>
      </c>
      <c r="G16" s="21"/>
      <c r="H16" s="18"/>
      <c r="I16" s="34" t="s">
        <v>53</v>
      </c>
      <c r="J16" s="33" t="s">
        <v>54</v>
      </c>
    </row>
    <row r="17" ht="96" customHeight="1" spans="1:10">
      <c r="A17" s="16">
        <v>12</v>
      </c>
      <c r="B17" s="23" t="s">
        <v>55</v>
      </c>
      <c r="C17" s="26" t="s">
        <v>56</v>
      </c>
      <c r="D17" s="21">
        <v>683</v>
      </c>
      <c r="E17" s="21"/>
      <c r="F17" s="21">
        <v>683</v>
      </c>
      <c r="G17" s="21"/>
      <c r="H17" s="18"/>
      <c r="I17" s="23" t="s">
        <v>57</v>
      </c>
      <c r="J17" s="33" t="s">
        <v>58</v>
      </c>
    </row>
    <row r="18" ht="83" customHeight="1" spans="1:10">
      <c r="A18" s="16">
        <v>13</v>
      </c>
      <c r="B18" s="23" t="s">
        <v>59</v>
      </c>
      <c r="C18" s="23" t="s">
        <v>60</v>
      </c>
      <c r="D18" s="18">
        <v>74</v>
      </c>
      <c r="E18" s="21"/>
      <c r="F18" s="21">
        <v>74</v>
      </c>
      <c r="G18" s="21"/>
      <c r="H18" s="18"/>
      <c r="I18" s="23" t="s">
        <v>61</v>
      </c>
      <c r="J18" s="33" t="s">
        <v>62</v>
      </c>
    </row>
    <row r="19" s="1" customFormat="1" ht="33" customHeight="1" spans="1:10">
      <c r="A19" s="27" t="s">
        <v>63</v>
      </c>
      <c r="B19" s="28"/>
      <c r="C19" s="29"/>
      <c r="D19" s="30">
        <v>1587.19</v>
      </c>
      <c r="E19" s="30">
        <v>436.23</v>
      </c>
      <c r="F19" s="30">
        <v>1150.96</v>
      </c>
      <c r="G19" s="30">
        <v>0</v>
      </c>
      <c r="H19" s="30">
        <f>SUM(H6:H18)</f>
        <v>0</v>
      </c>
      <c r="I19" s="35"/>
      <c r="J19" s="36"/>
    </row>
    <row r="20" spans="1:10">
      <c r="A20" s="5" t="s">
        <v>64</v>
      </c>
      <c r="B20" s="5"/>
      <c r="C20" s="3"/>
      <c r="D20" s="5"/>
      <c r="E20" s="5"/>
      <c r="F20" s="5"/>
      <c r="G20" s="5"/>
      <c r="H20" s="5"/>
      <c r="J20" s="5"/>
    </row>
    <row r="21" spans="1:10">
      <c r="A21" s="5"/>
      <c r="B21" s="5"/>
      <c r="C21" s="3"/>
      <c r="D21" s="5"/>
      <c r="E21" s="5"/>
      <c r="F21" s="5"/>
      <c r="G21" s="5"/>
      <c r="H21" s="5"/>
      <c r="J21" s="5"/>
    </row>
  </sheetData>
  <mergeCells count="10">
    <mergeCell ref="A2:J2"/>
    <mergeCell ref="A3:J3"/>
    <mergeCell ref="D4:H4"/>
    <mergeCell ref="A19:B19"/>
    <mergeCell ref="A4:A5"/>
    <mergeCell ref="B4:B5"/>
    <mergeCell ref="C4:C5"/>
    <mergeCell ref="I4:I5"/>
    <mergeCell ref="J4:J5"/>
    <mergeCell ref="A20:J21"/>
  </mergeCells>
  <conditionalFormatting sqref="C14">
    <cfRule type="duplicateValues" dxfId="0" priority="6"/>
  </conditionalFormatting>
  <conditionalFormatting sqref="C15">
    <cfRule type="duplicateValues" dxfId="0" priority="4"/>
  </conditionalFormatting>
  <conditionalFormatting sqref="I15">
    <cfRule type="duplicateValues" dxfId="0" priority="1"/>
  </conditionalFormatting>
  <conditionalFormatting sqref="C16">
    <cfRule type="duplicateValues" dxfId="0" priority="3"/>
  </conditionalFormatting>
  <conditionalFormatting sqref="C17">
    <cfRule type="duplicateValues" dxfId="0" priority="2"/>
  </conditionalFormatting>
  <conditionalFormatting sqref="C18">
    <cfRule type="duplicateValues" dxfId="0" priority="5"/>
  </conditionalFormatting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2024-12-25T07:15:40Z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