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<sst xmlns="http://schemas.openxmlformats.org/spreadsheetml/2006/main" count="36" uniqueCount="34">
  <si>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</si>
  <si>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11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</si>
  <si>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时间：2024年8月12日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</si>
  <si>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</si>
  <si>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</si>
  <si>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</si>
  <si>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</si>
  <si>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</si>
  <si>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</si>
  <si>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</si>
  <si>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</si>
  <si>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</si>
  <si>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</si>
  <si>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</si>
  <si>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卢氏县官道口镇全域旅游“三化”建设基础提升工程（一期）</t>
  </si>
  <si>
    <t>将军山村、新坪村</t>
  </si>
  <si>
    <t>对将军山村寨上房屋整修；对官道口将军山村沿线道路修建安全墙；对新坪村汉东汉西进行空间整治及配套完善基础设施。</t>
  </si>
  <si>
    <t>官道口镇人民政府</t>
  </si>
  <si>
    <t>卢氏县2024年官道口镇新坪村民宿开发及配套设施建设项目（一期）</t>
  </si>
  <si>
    <t>新坪村</t>
  </si>
  <si>
    <t>盘活闲置资产，对新坪村已建成的20余间房屋进行改造提升及民宿周边配套相关基础设施，提升康养旅游层级。</t>
  </si>
  <si>
    <t>卢氏县2024年徐家湾乡兰花繁育基地建设项目</t>
  </si>
  <si>
    <t>徐家湾村</t>
  </si>
  <si>
    <t>在徐家湾乡徐家湾村兰花繁育基地建设钢结构玻璃大棚1000平方及配套电力、给排水、地坪硬化等附属设施</t>
  </si>
  <si>
    <t>徐家湾乡人民政府</t>
  </si>
  <si>
    <t>卢氏县2024年公益性岗位项目</t>
  </si>
  <si>
    <t>全县</t>
  </si>
  <si>
    <t>我县设置乡村公益性岗位3090个，每年预计需发放乡村公益性岗位补贴2800万元。</t>
  </si>
  <si>
    <t>卢氏县人力资源和社会保障局</t>
  </si>
  <si>
    <t>卢氏县2023年产业振兴奖补项目</t>
  </si>
  <si>
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“龙头企业、三品一标”认定奖补。</t>
  </si>
  <si>
    <t>卢氏县农业农村局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</si>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</sst>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1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16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622300</xdr:colOff>
      <xdr:row>1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4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9556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1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2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9556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3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9556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4</xdr:row>
      <xdr:rowOff>0</xdr:rowOff>
    </xdr:from>
    <xdr:ext cx="733425" cy="128904"/>
    <xdr:sp>
      <xdr:nvSpPr>
        <xdr:cNvPr id="18" name="textbox1"/>
        <xdr:cNvSpPr txBox="1"/>
      </xdr:nvSpPr>
      <xdr:spPr>
        <a:xfrm>
          <a:off x="3333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19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0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1</xdr:row>
      <xdr:rowOff>0</xdr:rowOff>
    </xdr:from>
    <xdr:ext cx="733425" cy="128904"/>
    <xdr:sp>
      <xdr:nvSpPr>
        <xdr:cNvPr id="21" name="textbox1"/>
        <xdr:cNvSpPr txBox="1"/>
      </xdr:nvSpPr>
      <xdr:spPr>
        <a:xfrm>
          <a:off x="3333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2</xdr:row>
      <xdr:rowOff>0</xdr:rowOff>
    </xdr:from>
    <xdr:ext cx="733425" cy="128904"/>
    <xdr:sp>
      <xdr:nvSpPr>
        <xdr:cNvPr id="22" name="textbox1"/>
        <xdr:cNvSpPr txBox="1"/>
      </xdr:nvSpPr>
      <xdr:spPr>
        <a:xfrm>
          <a:off x="3333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3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4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3</xdr:row>
      <xdr:rowOff>0</xdr:rowOff>
    </xdr:from>
    <xdr:ext cx="733425" cy="128904"/>
    <xdr:sp>
      <xdr:nvSpPr>
        <xdr:cNvPr id="25" name="textbox1"/>
        <xdr:cNvSpPr txBox="1"/>
      </xdr:nvSpPr>
      <xdr:spPr>
        <a:xfrm>
          <a:off x="3333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topLeftCell="A8" workbookViewId="0">
      <selection activeCell="F11" sqref="F11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2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19" t="s">
        <v>15</v>
      </c>
      <c r="D6" s="20">
        <v>120.16</v>
      </c>
      <c r="E6" s="21"/>
      <c r="F6" s="22"/>
      <c r="G6" s="19">
        <v>120.16</v>
      </c>
      <c r="H6" s="22"/>
      <c r="I6" s="33" t="s">
        <v>16</v>
      </c>
      <c r="J6" s="34" t="s">
        <v>17</v>
      </c>
    </row>
    <row r="7" customFormat="1" ht="69" customHeight="1" spans="1:10">
      <c r="A7" s="16">
        <v>2</v>
      </c>
      <c r="B7" s="19" t="s">
        <v>18</v>
      </c>
      <c r="C7" s="23" t="s">
        <v>19</v>
      </c>
      <c r="D7" s="20">
        <v>125</v>
      </c>
      <c r="E7" s="21">
        <v>125</v>
      </c>
      <c r="F7" s="22"/>
      <c r="G7" s="22"/>
      <c r="H7" s="22"/>
      <c r="I7" s="24" t="s">
        <v>20</v>
      </c>
      <c r="J7" s="34" t="s">
        <v>17</v>
      </c>
    </row>
    <row r="8" customFormat="1" ht="69" customHeight="1" spans="1:10">
      <c r="A8" s="16">
        <v>3</v>
      </c>
      <c r="B8" s="21" t="s">
        <v>21</v>
      </c>
      <c r="C8" s="24" t="s">
        <v>22</v>
      </c>
      <c r="D8" s="20">
        <v>70.74</v>
      </c>
      <c r="E8" s="22">
        <v>70.74</v>
      </c>
      <c r="F8" s="22"/>
      <c r="G8" s="22"/>
      <c r="H8" s="22"/>
      <c r="I8" s="35" t="s">
        <v>23</v>
      </c>
      <c r="J8" s="34" t="s">
        <v>24</v>
      </c>
    </row>
    <row r="9" customFormat="1" ht="69" customHeight="1" spans="1:10">
      <c r="A9" s="16">
        <v>4</v>
      </c>
      <c r="B9" s="19" t="s">
        <v>25</v>
      </c>
      <c r="C9" s="19" t="s">
        <v>26</v>
      </c>
      <c r="D9" s="20">
        <v>230.75</v>
      </c>
      <c r="E9" s="19">
        <v>230.75</v>
      </c>
      <c r="F9" s="25"/>
      <c r="G9" s="25"/>
      <c r="H9" s="25"/>
      <c r="I9" s="19" t="s">
        <v>27</v>
      </c>
      <c r="J9" s="34" t="s">
        <v>28</v>
      </c>
    </row>
    <row r="10" customFormat="1" ht="69" customHeight="1" spans="1:10">
      <c r="A10" s="16">
        <v>5</v>
      </c>
      <c r="B10" s="19" t="s">
        <v>29</v>
      </c>
      <c r="C10" s="19" t="s">
        <v>26</v>
      </c>
      <c r="D10" s="20">
        <v>507.304</v>
      </c>
      <c r="E10" s="19">
        <v>507.304</v>
      </c>
      <c r="F10" s="26"/>
      <c r="G10" s="27"/>
      <c r="H10" s="26"/>
      <c r="I10" s="36" t="s">
        <v>30</v>
      </c>
      <c r="J10" s="34" t="s">
        <v>31</v>
      </c>
    </row>
    <row r="11" s="1" customFormat="1" ht="33" customHeight="1" spans="1:10">
      <c r="A11" s="28" t="s">
        <v>32</v>
      </c>
      <c r="B11" s="29"/>
      <c r="C11" s="30"/>
      <c r="D11" s="31">
        <f>SUM(D6:D10)</f>
        <v>1053.954</v>
      </c>
      <c r="E11" s="31">
        <f>SUM(E6:E10)</f>
        <v>933.794</v>
      </c>
      <c r="F11" s="31">
        <f>SUM(F6:F10)</f>
        <v>0</v>
      </c>
      <c r="G11" s="31">
        <f>SUM(G6:G10)</f>
        <v>120.16</v>
      </c>
      <c r="H11" s="31">
        <f>SUM(H6:H10)</f>
        <v>0</v>
      </c>
      <c r="I11" s="37"/>
      <c r="J11" s="31"/>
    </row>
    <row r="12" spans="1:10">
      <c r="A12" s="5" t="s">
        <v>33</v>
      </c>
      <c r="B12" s="5"/>
      <c r="C12" s="3"/>
      <c r="D12" s="5"/>
      <c r="E12" s="5"/>
      <c r="F12" s="5"/>
      <c r="G12" s="5"/>
      <c r="H12" s="5"/>
      <c r="J12" s="5"/>
    </row>
    <row r="13" spans="1:10">
      <c r="A13" s="5"/>
      <c r="B13" s="5"/>
      <c r="C13" s="3"/>
      <c r="D13" s="5"/>
      <c r="E13" s="5"/>
      <c r="F13" s="5"/>
      <c r="G13" s="5"/>
      <c r="H13" s="5"/>
      <c r="J13" s="5"/>
    </row>
  </sheetData>
  <mergeCells count="10">
    <mergeCell ref="A2:J2"/>
    <mergeCell ref="A3:J3"/>
    <mergeCell ref="D4:H4"/>
    <mergeCell ref="A11:B11"/>
    <mergeCell ref="A4:A5"/>
    <mergeCell ref="B4:B5"/>
    <mergeCell ref="C4:C5"/>
    <mergeCell ref="I4:I5"/>
    <mergeCell ref="J4:J5"/>
    <mergeCell ref="A12:J13"/>
  </mergeCells>
  <conditionalFormatting sqref="C7">
    <cfRule type="duplicateValues" dxfId="0" priority="4"/>
  </conditionalFormatting>
  <conditionalFormatting sqref="I7">
    <cfRule type="duplicateValues" dxfId="0" priority="1"/>
  </conditionalFormatting>
  <conditionalFormatting sqref="C9">
    <cfRule type="duplicateValues" dxfId="1" priority="3"/>
  </conditionalFormatting>
  <conditionalFormatting sqref="C10">
    <cfRule type="duplicateValues" dxfId="1" priority="2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